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Исправления меню\"/>
    </mc:Choice>
  </mc:AlternateContent>
  <xr:revisionPtr revIDLastSave="0" documentId="13_ncr:1_{844E8633-1D73-47D2-9778-1855F8AFFF8C}" xr6:coauthVersionLast="45" xr6:coauthVersionMax="45" xr10:uidLastSave="{00000000-0000-0000-0000-000000000000}"/>
  <bookViews>
    <workbookView xWindow="11910" yWindow="1095" windowWidth="15375" windowHeight="787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  <c r="J4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<sst xmlns="http://schemas.openxmlformats.org/spreadsheetml/2006/main" count="38" uniqueCount="38">
  <si>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</si>
  <si>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</si>
  <si>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</si>
  <si>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</si>
  <si>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</si>
  <si>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</si>
  <si>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</si>
  <si>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</si>
  <si>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</si>
  <si>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</si>
  <si>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</si>
  <si>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</si>
  <si>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</si>
  <si>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</si>
  <si>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</si>
  <si>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</si>
  <si>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</si>
  <si>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</si>
  <si>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</si>
  <si>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</si>
  <si>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</si>
  <si>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</si>
  <si>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</si>
  <si>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</si>
  <si>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</si>
  <si>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</si>
  <si>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</si>
  <si>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КГКОУ Школа 2</t>
  </si>
  <si>
    <t>Хлеб пшеничный</t>
  </si>
  <si>
    <t>7-11 лет</t>
  </si>
  <si>
    <t>Хлеб ржаной</t>
  </si>
  <si>
    <t>овощи</t>
  </si>
  <si>
    <t>Какао на цельном молоке</t>
  </si>
  <si>
    <t>Хлеб пшеничный с маслом</t>
  </si>
  <si>
    <t>Щи из свежей капусты с мясом</t>
  </si>
  <si>
    <t>Компот из свежих яблок</t>
  </si>
  <si>
    <t>Сосиска молочная с макароными изделиями-помидор порционно</t>
  </si>
  <si>
    <t>Плов из курицы-огурец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</si>
</sst>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E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 t="s">
        <v>29</v>
      </c>
      <c r="I1" t="s">
        <v>1</v>
      </c>
      <c r="J1" s="20">
        <v>44813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0" t="s">
        <v>36</v>
      </c>
      <c r="E4" s="15">
        <f>230+30</f>
        <v>260</v>
      </c>
      <c r="F4" s="22">
        <f>36.96+4.75</f>
        <v>41.71</v>
      </c>
      <c r="G4" s="22">
        <f>171.3+63</f>
        <v>234.3</v>
      </c>
      <c r="H4" s="22">
        <f>5.37+5.1</f>
        <v>10.469999999999999</v>
      </c>
      <c r="I4" s="22">
        <f>7.5+4.6</f>
        <v>12.1</v>
      </c>
      <c r="J4" s="35">
        <f>21.6+0.3</f>
        <v>21.900000000000002</v>
      </c>
    </row>
    <row r="5" spans="1:10" x14ac:dyDescent="0.25">
      <c r="A5" s="7"/>
      <c r="B5" s="1" t="s">
        <v>12</v>
      </c>
      <c r="C5" s="2"/>
      <c r="D5" s="31" t="s">
        <v>32</v>
      </c>
      <c r="E5" s="16">
        <v>200</v>
      </c>
      <c r="F5" s="23">
        <v>18.34</v>
      </c>
      <c r="G5" s="23">
        <v>81</v>
      </c>
      <c r="H5" s="23">
        <v>1.5</v>
      </c>
      <c r="I5" s="23">
        <v>1.3</v>
      </c>
      <c r="J5" s="36">
        <v>15.9</v>
      </c>
    </row>
    <row r="6" spans="1:10" x14ac:dyDescent="0.25">
      <c r="A6" s="7"/>
      <c r="B6" s="1" t="s">
        <v>23</v>
      </c>
      <c r="C6" s="2"/>
      <c r="D6" s="31" t="s">
        <v>33</v>
      </c>
      <c r="E6" s="16">
        <v>60</v>
      </c>
      <c r="F6" s="23">
        <v>13.36</v>
      </c>
      <c r="G6" s="23">
        <v>229.7</v>
      </c>
      <c r="H6" s="23">
        <v>4.55</v>
      </c>
      <c r="I6" s="23">
        <v>12.77</v>
      </c>
      <c r="J6" s="36">
        <v>24.72</v>
      </c>
    </row>
    <row r="7" spans="1:10" x14ac:dyDescent="0.25">
      <c r="A7" s="7"/>
      <c r="B7" s="2" t="s">
        <v>31</v>
      </c>
      <c r="C7" s="2"/>
      <c r="D7" s="31"/>
      <c r="E7" s="16"/>
      <c r="F7" s="23"/>
      <c r="G7" s="23"/>
      <c r="H7" s="23"/>
      <c r="I7" s="23"/>
      <c r="J7" s="36"/>
    </row>
    <row r="8" spans="1:10" ht="15.75" thickBot="1" x14ac:dyDescent="0.3">
      <c r="A8" s="8"/>
      <c r="B8" s="9"/>
      <c r="C8" s="9"/>
      <c r="D8" s="32"/>
      <c r="E8" s="17"/>
      <c r="F8" s="24"/>
      <c r="G8" s="23"/>
      <c r="H8" s="23"/>
      <c r="I8" s="23"/>
      <c r="J8" s="36"/>
    </row>
    <row r="9" spans="1:10" x14ac:dyDescent="0.25">
      <c r="A9" s="4" t="s">
        <v>13</v>
      </c>
      <c r="B9" s="11" t="s">
        <v>20</v>
      </c>
      <c r="C9" s="6"/>
      <c r="D9" s="30"/>
      <c r="E9" s="15"/>
      <c r="F9" s="22"/>
      <c r="G9" s="22"/>
      <c r="H9" s="22"/>
      <c r="I9" s="22"/>
      <c r="J9" s="35"/>
    </row>
    <row r="10" spans="1:10" x14ac:dyDescent="0.25">
      <c r="A10" s="7"/>
      <c r="B10" s="2"/>
      <c r="C10" s="2"/>
      <c r="D10" s="31"/>
      <c r="E10" s="16"/>
      <c r="F10" s="23"/>
      <c r="G10" s="23"/>
      <c r="H10" s="23"/>
      <c r="I10" s="23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24"/>
      <c r="H11" s="24"/>
      <c r="I11" s="24"/>
      <c r="J11" s="37"/>
    </row>
    <row r="12" spans="1:10" x14ac:dyDescent="0.25">
      <c r="A12" s="7" t="s">
        <v>14</v>
      </c>
      <c r="B12" s="10" t="s">
        <v>15</v>
      </c>
      <c r="C12" s="3"/>
      <c r="D12" s="33"/>
      <c r="E12" s="19">
        <v>30</v>
      </c>
      <c r="F12" s="25">
        <v>6.51</v>
      </c>
      <c r="G12" s="25">
        <v>67.2</v>
      </c>
      <c r="H12" s="25">
        <v>0.42</v>
      </c>
      <c r="I12" s="25">
        <v>6.06</v>
      </c>
      <c r="J12" s="38">
        <v>1.2</v>
      </c>
    </row>
    <row r="13" spans="1:10" x14ac:dyDescent="0.25">
      <c r="A13" s="7"/>
      <c r="B13" s="1" t="s">
        <v>16</v>
      </c>
      <c r="C13" s="2"/>
      <c r="D13" s="31" t="s">
        <v>34</v>
      </c>
      <c r="E13" s="16">
        <v>212.5</v>
      </c>
      <c r="F13" s="23">
        <v>19.64</v>
      </c>
      <c r="G13" s="23">
        <v>124.35</v>
      </c>
      <c r="H13" s="23">
        <v>4.6399999999999997</v>
      </c>
      <c r="I13" s="23">
        <v>6.11</v>
      </c>
      <c r="J13" s="36">
        <v>11.71</v>
      </c>
    </row>
    <row r="14" spans="1:10" x14ac:dyDescent="0.25">
      <c r="A14" s="7"/>
      <c r="B14" s="1" t="s">
        <v>17</v>
      </c>
      <c r="C14" s="2"/>
      <c r="D14" s="31" t="s">
        <v>37</v>
      </c>
      <c r="E14" s="16">
        <f>230+30</f>
        <v>260</v>
      </c>
      <c r="F14" s="23">
        <f>63.04+6.51</f>
        <v>69.55</v>
      </c>
      <c r="G14" s="23">
        <f>158+67.2</f>
        <v>225.2</v>
      </c>
      <c r="H14" s="23">
        <f>2.9+0.42</f>
        <v>3.32</v>
      </c>
      <c r="I14" s="23">
        <f>5.2+6.06</f>
        <v>11.26</v>
      </c>
      <c r="J14" s="36">
        <f>16.35+1.2</f>
        <v>17.55</v>
      </c>
    </row>
    <row r="15" spans="1:10" x14ac:dyDescent="0.25">
      <c r="A15" s="7"/>
      <c r="B15" s="1" t="s">
        <v>18</v>
      </c>
      <c r="C15" s="2"/>
      <c r="D15" s="31"/>
      <c r="E15" s="16"/>
      <c r="F15" s="23"/>
      <c r="G15" s="23"/>
      <c r="H15" s="23"/>
      <c r="I15" s="23"/>
      <c r="J15" s="36"/>
    </row>
    <row r="16" spans="1:10" x14ac:dyDescent="0.25">
      <c r="A16" s="7"/>
      <c r="B16" s="1" t="s">
        <v>19</v>
      </c>
      <c r="C16" s="2"/>
      <c r="D16" s="31" t="s">
        <v>35</v>
      </c>
      <c r="E16" s="16">
        <v>200</v>
      </c>
      <c r="F16" s="23">
        <v>11.61</v>
      </c>
      <c r="G16" s="23">
        <v>110</v>
      </c>
      <c r="H16" s="23">
        <v>0.5</v>
      </c>
      <c r="I16" s="23">
        <v>0</v>
      </c>
      <c r="J16" s="36">
        <v>27</v>
      </c>
    </row>
    <row r="17" spans="1:10" x14ac:dyDescent="0.25">
      <c r="A17" s="7"/>
      <c r="B17" s="1" t="s">
        <v>24</v>
      </c>
      <c r="C17" s="2"/>
      <c r="D17" s="31" t="s">
        <v>28</v>
      </c>
      <c r="E17" s="16">
        <v>30</v>
      </c>
      <c r="F17" s="23">
        <v>5.24</v>
      </c>
      <c r="G17" s="23">
        <v>141</v>
      </c>
      <c r="H17" s="23">
        <v>3.8</v>
      </c>
      <c r="I17" s="23">
        <v>0.4</v>
      </c>
      <c r="J17" s="36">
        <v>24.6</v>
      </c>
    </row>
    <row r="18" spans="1:10" x14ac:dyDescent="0.25">
      <c r="A18" s="7"/>
      <c r="B18" s="1" t="s">
        <v>21</v>
      </c>
      <c r="C18" s="2"/>
      <c r="D18" s="31" t="s">
        <v>30</v>
      </c>
      <c r="E18" s="16">
        <v>30</v>
      </c>
      <c r="F18" s="23">
        <v>5.08</v>
      </c>
      <c r="G18" s="23">
        <v>104.4</v>
      </c>
      <c r="H18" s="23">
        <v>3.96</v>
      </c>
      <c r="I18" s="23">
        <v>0.72</v>
      </c>
      <c r="J18" s="36">
        <v>21.24</v>
      </c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Тьютора</cp:lastModifiedBy>
  <cp:lastPrinted>2021-05-18T10:32:40Z</cp:lastPrinted>
  <dcterms:created xsi:type="dcterms:W3CDTF">2015-06-05T18:19:34Z</dcterms:created>
  <dcterms:modified xsi:type="dcterms:W3CDTF">2022-11-21T05:35:16Z</dcterms:modified>
</cp:coreProperties>
</file>