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C212FA02-7262-48FB-BCBC-2E0C6D1BB59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<sst xmlns="http://schemas.openxmlformats.org/spreadsheetml/2006/main" count="39" uniqueCount="39">
  <si>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</si>
  <si>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</si>
  <si>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</si>
  <si>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</si>
  <si>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</si>
  <si>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</si>
  <si>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</si>
  <si>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</si>
  <si>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</si>
  <si>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</si>
  <si>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</si>
  <si>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</si>
  <si>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</si>
  <si>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</si>
  <si>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</si>
  <si>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</si>
  <si>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</si>
  <si>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</si>
  <si>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на молоке</t>
  </si>
  <si>
    <t>хлеб</t>
  </si>
  <si>
    <t>Хлеб пшеничный с маслом</t>
  </si>
  <si>
    <t>закуска</t>
  </si>
  <si>
    <t>Завтрак 2</t>
  </si>
  <si>
    <t>фрукты</t>
  </si>
  <si>
    <t>Обед</t>
  </si>
  <si>
    <t>Салат из свеклы с яблоком</t>
  </si>
  <si>
    <t>1 блюдо</t>
  </si>
  <si>
    <t>Щи со свининой</t>
  </si>
  <si>
    <t>2 блюдо</t>
  </si>
  <si>
    <t>Птица тушенная в соусе</t>
  </si>
  <si>
    <t>гарнир</t>
  </si>
  <si>
    <t>Гороховое пюре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</si>
  <si>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</si>
  <si>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</si>
  <si>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</si>
  <si>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</si>
  <si>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</si>
  <si>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</si>
  <si>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Каша пшеничная молочная с маслом-яйцо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</si>
</sst>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G9" sqref="G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44834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/>
      <c r="D4" s="10" t="s">
        <v>38</v>
      </c>
      <c r="E4" s="11">
        <f>280+40</f>
        <v>320</v>
      </c>
      <c r="F4" s="12">
        <f>31.38+12.96</f>
        <v>44.34</v>
      </c>
      <c r="G4" s="12">
        <f>171.3+63</f>
        <v>234.3</v>
      </c>
      <c r="H4" s="12">
        <f>5.37+5.1</f>
        <v>10.469999999999999</v>
      </c>
      <c r="I4" s="12">
        <f>7.5+4.6</f>
        <v>12.1</v>
      </c>
      <c r="J4" s="13">
        <f>21.6+0.3</f>
        <v>21.900000000000002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>
        <v>16.579999999999998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60</v>
      </c>
      <c r="F6" s="19">
        <v>16.690000000000001</v>
      </c>
      <c r="G6" s="19">
        <v>229.7</v>
      </c>
      <c r="H6" s="19">
        <v>4.55</v>
      </c>
      <c r="I6" s="19">
        <v>12.77</v>
      </c>
      <c r="J6" s="20">
        <v>24.72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22</v>
      </c>
      <c r="B9" s="26" t="s">
        <v>23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24</v>
      </c>
      <c r="B12" s="28" t="s">
        <v>21</v>
      </c>
      <c r="C12" s="29"/>
      <c r="D12" s="30" t="s">
        <v>25</v>
      </c>
      <c r="E12" s="31">
        <v>60</v>
      </c>
      <c r="F12" s="32">
        <v>9.1199999999999992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26</v>
      </c>
      <c r="C13" s="16"/>
      <c r="D13" s="17" t="s">
        <v>27</v>
      </c>
      <c r="E13" s="18">
        <v>212.5</v>
      </c>
      <c r="F13" s="19">
        <v>22.5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28</v>
      </c>
      <c r="C14" s="16"/>
      <c r="D14" s="17" t="s">
        <v>29</v>
      </c>
      <c r="E14" s="18">
        <v>100</v>
      </c>
      <c r="F14" s="19">
        <v>59.78</v>
      </c>
      <c r="G14" s="19">
        <v>158</v>
      </c>
      <c r="H14" s="19">
        <v>2.9</v>
      </c>
      <c r="I14" s="19">
        <v>5.2</v>
      </c>
      <c r="J14" s="20">
        <v>16.350000000000001</v>
      </c>
    </row>
    <row r="15" spans="1:10" x14ac:dyDescent="0.25">
      <c r="A15" s="14"/>
      <c r="B15" s="15" t="s">
        <v>30</v>
      </c>
      <c r="C15" s="16"/>
      <c r="D15" s="17" t="s">
        <v>31</v>
      </c>
      <c r="E15" s="18">
        <v>150</v>
      </c>
      <c r="F15" s="19">
        <v>12.13</v>
      </c>
      <c r="G15" s="19">
        <v>133.6</v>
      </c>
      <c r="H15" s="19">
        <v>12.4</v>
      </c>
      <c r="I15" s="19">
        <v>6.72</v>
      </c>
      <c r="J15" s="20">
        <v>5.8</v>
      </c>
    </row>
    <row r="16" spans="1:10" x14ac:dyDescent="0.25">
      <c r="A16" s="14"/>
      <c r="B16" s="15" t="s">
        <v>32</v>
      </c>
      <c r="C16" s="16"/>
      <c r="D16" s="17" t="s">
        <v>33</v>
      </c>
      <c r="E16" s="18">
        <v>200</v>
      </c>
      <c r="F16" s="19">
        <v>12.23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34</v>
      </c>
      <c r="C17" s="16"/>
      <c r="D17" s="17" t="s">
        <v>35</v>
      </c>
      <c r="E17" s="18">
        <v>30</v>
      </c>
      <c r="F17" s="19">
        <v>5.04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36</v>
      </c>
      <c r="C18" s="16"/>
      <c r="D18" s="17" t="s">
        <v>37</v>
      </c>
      <c r="E18" s="18">
        <v>30</v>
      </c>
      <c r="F18" s="19">
        <v>5.04</v>
      </c>
      <c r="G18" s="19">
        <v>104.4</v>
      </c>
      <c r="H18" s="19">
        <v>3.96</v>
      </c>
      <c r="I18" s="19">
        <v>0.72</v>
      </c>
      <c r="J18" s="20">
        <v>21.24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2022-11-16T06:48:27Z</dcterms:modified>
  <dc:language>ru-RU</dc:language>
</cp:coreProperties>
</file>