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0E4EB923-53FA-4FDF-BDA5-35306B457F38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<sst xmlns="http://schemas.openxmlformats.org/spreadsheetml/2006/main" count="38" uniqueCount="38">
  <si>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</si>
  <si>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</si>
  <si>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</si>
  <si>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</si>
  <si>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</si>
  <si>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</si>
  <si>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</si>
  <si>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</si>
  <si>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</si>
  <si>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</si>
  <si>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</si>
  <si>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</si>
  <si>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</si>
  <si>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</si>
  <si>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</si>
  <si>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</si>
  <si>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</si>
  <si>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сладким соусом</t>
  </si>
  <si>
    <t>гор.напиток</t>
  </si>
  <si>
    <t>Чай с сахаром</t>
  </si>
  <si>
    <t>хлеб</t>
  </si>
  <si>
    <t xml:space="preserve">Хлеб пшеничный </t>
  </si>
  <si>
    <t>Завтрак 2</t>
  </si>
  <si>
    <t>фрукты</t>
  </si>
  <si>
    <t>Обед</t>
  </si>
  <si>
    <t>закуска</t>
  </si>
  <si>
    <t>1 блюдо</t>
  </si>
  <si>
    <t>Рассольник Ленинградский с курицей</t>
  </si>
  <si>
    <t>2 блюдо</t>
  </si>
  <si>
    <t>гарнир</t>
  </si>
  <si>
    <t>Гуляш из говядины</t>
  </si>
  <si>
    <t>сладкое</t>
  </si>
  <si>
    <t>Кисель из свежих ягод</t>
  </si>
  <si>
    <t>хлеб бел.</t>
  </si>
  <si>
    <t>Хлеб пшеничный</t>
  </si>
  <si>
    <t>хлеб черн.</t>
  </si>
  <si>
    <t>Хлеб ржаной</t>
  </si>
  <si>
    <t>Рожки отварные-салат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</si>
</sst>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E15" sqref="E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44837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440</v>
      </c>
      <c r="D4" s="10" t="s">
        <v>17</v>
      </c>
      <c r="E4" s="11">
        <v>300</v>
      </c>
      <c r="F4" s="12">
        <v>95.56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18</v>
      </c>
      <c r="C5" s="16">
        <v>493</v>
      </c>
      <c r="D5" s="17" t="s">
        <v>19</v>
      </c>
      <c r="E5" s="18">
        <v>200</v>
      </c>
      <c r="F5" s="19">
        <v>3.58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20</v>
      </c>
      <c r="C6" s="16">
        <v>105</v>
      </c>
      <c r="D6" s="17" t="s">
        <v>21</v>
      </c>
      <c r="E6" s="21">
        <v>50</v>
      </c>
      <c r="F6" s="19">
        <v>2.58</v>
      </c>
      <c r="G6" s="19">
        <v>168.8</v>
      </c>
      <c r="H6" s="19">
        <v>3.09</v>
      </c>
      <c r="I6" s="19">
        <v>8.57</v>
      </c>
      <c r="J6" s="20">
        <v>19.760000000000002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22</v>
      </c>
      <c r="B9" s="29" t="s">
        <v>23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24</v>
      </c>
      <c r="B12" s="32" t="s">
        <v>25</v>
      </c>
      <c r="C12" s="33"/>
      <c r="D12" s="34"/>
      <c r="E12" s="35"/>
      <c r="F12" s="36"/>
      <c r="G12" s="36"/>
      <c r="H12" s="36"/>
      <c r="I12" s="36"/>
      <c r="J12" s="37"/>
    </row>
    <row r="13" spans="1:10" x14ac:dyDescent="0.25">
      <c r="A13" s="14"/>
      <c r="B13" s="15" t="s">
        <v>26</v>
      </c>
      <c r="C13" s="16">
        <v>134</v>
      </c>
      <c r="D13" s="17" t="s">
        <v>27</v>
      </c>
      <c r="E13" s="21">
        <v>262.5</v>
      </c>
      <c r="F13" s="19">
        <v>35.26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28</v>
      </c>
      <c r="C14" s="16"/>
      <c r="D14" s="17" t="s">
        <v>30</v>
      </c>
      <c r="E14" s="18">
        <v>100</v>
      </c>
      <c r="F14" s="19">
        <v>53.78</v>
      </c>
      <c r="G14" s="19">
        <v>138</v>
      </c>
      <c r="H14" s="19">
        <v>3.15</v>
      </c>
      <c r="I14" s="19">
        <v>6.6</v>
      </c>
      <c r="J14" s="20">
        <v>16.350000000000001</v>
      </c>
    </row>
    <row r="15" spans="1:10" ht="30" x14ac:dyDescent="0.25">
      <c r="A15" s="14"/>
      <c r="B15" s="15" t="s">
        <v>29</v>
      </c>
      <c r="C15" s="16"/>
      <c r="D15" s="17" t="s">
        <v>37</v>
      </c>
      <c r="E15" s="18">
        <f>150+50</f>
        <v>200</v>
      </c>
      <c r="F15" s="19">
        <f>14.27+8.16</f>
        <v>22.43</v>
      </c>
      <c r="G15" s="19">
        <f>217+76.2</f>
        <v>293.2</v>
      </c>
      <c r="H15" s="19">
        <f>20.6+0.78</f>
        <v>21.380000000000003</v>
      </c>
      <c r="I15" s="19">
        <f>22+6.18</f>
        <v>28.18</v>
      </c>
      <c r="J15" s="20">
        <f>4.2+4.26</f>
        <v>8.4600000000000009</v>
      </c>
    </row>
    <row r="16" spans="1:10" x14ac:dyDescent="0.25">
      <c r="A16" s="14"/>
      <c r="B16" s="15" t="s">
        <v>31</v>
      </c>
      <c r="C16" s="16"/>
      <c r="D16" s="17" t="s">
        <v>32</v>
      </c>
      <c r="E16" s="18">
        <v>200</v>
      </c>
      <c r="F16" s="19">
        <v>23.87</v>
      </c>
      <c r="G16" s="19">
        <v>24.8</v>
      </c>
      <c r="H16" s="19">
        <v>0</v>
      </c>
      <c r="I16" s="19">
        <v>0</v>
      </c>
      <c r="J16" s="20">
        <v>5.57</v>
      </c>
    </row>
    <row r="17" spans="1:10" x14ac:dyDescent="0.25">
      <c r="A17" s="14"/>
      <c r="B17" s="15" t="s">
        <v>33</v>
      </c>
      <c r="C17" s="16">
        <v>108</v>
      </c>
      <c r="D17" s="17" t="s">
        <v>34</v>
      </c>
      <c r="E17" s="18">
        <v>30</v>
      </c>
      <c r="F17" s="19">
        <v>5</v>
      </c>
      <c r="G17" s="19">
        <v>117.5</v>
      </c>
      <c r="H17" s="19">
        <v>3.8</v>
      </c>
      <c r="I17" s="19">
        <v>0.4</v>
      </c>
      <c r="J17" s="20">
        <v>24.6</v>
      </c>
    </row>
    <row r="18" spans="1:10" x14ac:dyDescent="0.25">
      <c r="A18" s="14"/>
      <c r="B18" s="15" t="s">
        <v>35</v>
      </c>
      <c r="C18" s="16">
        <v>109</v>
      </c>
      <c r="D18" s="17" t="s">
        <v>36</v>
      </c>
      <c r="E18" s="18">
        <v>30</v>
      </c>
      <c r="F18" s="19">
        <v>5</v>
      </c>
      <c r="G18" s="19">
        <v>104.4</v>
      </c>
      <c r="H18" s="19">
        <v>3.96</v>
      </c>
      <c r="I18" s="19">
        <v>0.72</v>
      </c>
      <c r="J18" s="20">
        <v>21.24</v>
      </c>
    </row>
    <row r="19" spans="1:10" x14ac:dyDescent="0.25">
      <c r="A19" s="14"/>
      <c r="B19" s="38"/>
      <c r="C19" s="38"/>
      <c r="D19" s="17"/>
      <c r="E19" s="18"/>
      <c r="F19" s="19"/>
      <c r="G19" s="19"/>
      <c r="H19" s="19"/>
      <c r="I19" s="19"/>
      <c r="J19" s="2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2022-11-16T06:44:15Z</dcterms:modified>
  <dc:language>ru-RU</dc:language>
</cp:coreProperties>
</file>