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BE07198E-710A-4B3B-BCAF-231524D26F31}" xr6:coauthVersionLast="45" xr6:coauthVersionMax="45" xr10:uidLastSave="{00000000-0000-0000-0000-000000000000}"/>
  <bookViews>
    <workbookView xWindow="13815" yWindow="-3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  <c r="J6" i="1"/>
  <c r="I6" i="1"/>
  <c r="H6" i="1"/>
  <c r="G6" i="1"/>
  <c r="J4" i="1"/>
  <c r="I4" i="1"/>
  <c r="H4" i="1"/>
  <c r="G4" i="1"/>
  <c r="F6" i="1"/>
  <c r="F4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<sst xmlns="http://schemas.openxmlformats.org/spreadsheetml/2006/main" count="43" uniqueCount="42">
  <si>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</si>
  <si>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</si>
  <si>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</si>
  <si>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</si>
  <si>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</si>
  <si>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</si>
  <si>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</si>
  <si>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</si>
  <si>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</si>
  <si>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</si>
  <si>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</si>
  <si>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</si>
  <si>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</si>
  <si>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</si>
  <si>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</si>
  <si>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</si>
  <si>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</si>
  <si>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</si>
  <si>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</si>
  <si>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</si>
  <si>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</si>
  <si>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</si>
  <si>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</si>
  <si>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</si>
  <si>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</si>
  <si>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Рагу из овощей с курицей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</si>
  <si>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</si>
  <si>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</si>
  <si>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</si>
  <si>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</si>
  <si>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</si>
  <si>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Какао на молоке</t>
  </si>
  <si>
    <t>Хлеб-масло сливочное</t>
  </si>
  <si>
    <t>Груша свежая</t>
  </si>
  <si>
    <t>Салат из свежих огурцов</t>
  </si>
  <si>
    <t>Суп картофельный с клёцками</t>
  </si>
  <si>
    <t>Компот из свежих ягод и фруктов</t>
  </si>
  <si>
    <t>Хлеб</t>
  </si>
  <si>
    <t>301/268</t>
  </si>
  <si>
    <t>108/105</t>
  </si>
  <si>
    <t>146/172</t>
  </si>
  <si>
    <t>195/405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</si>
</sst>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B17" sqref="B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44901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30</v>
      </c>
      <c r="E4" s="11">
        <f>50+200</f>
        <v>250</v>
      </c>
      <c r="F4" s="12">
        <f>19.77+32.48</f>
        <v>52.25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31</v>
      </c>
      <c r="E5" s="18">
        <v>200</v>
      </c>
      <c r="F5" s="19">
        <v>22.65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39</v>
      </c>
      <c r="D6" s="17" t="s">
        <v>32</v>
      </c>
      <c r="E6" s="21">
        <f>60+10</f>
        <v>70</v>
      </c>
      <c r="F6" s="19">
        <f>10.05+5.4</f>
        <v>15.450000000000001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33</v>
      </c>
      <c r="E7" s="18">
        <v>200</v>
      </c>
      <c r="F7" s="19">
        <v>67.599999999999994</v>
      </c>
      <c r="G7" s="19">
        <f>47/100*200</f>
        <v>94</v>
      </c>
      <c r="H7" s="19">
        <f>0.4/100*200</f>
        <v>0.8</v>
      </c>
      <c r="I7" s="19">
        <f>0.4/100*200</f>
        <v>0.8</v>
      </c>
      <c r="J7" s="20">
        <f>9.8/100*200</f>
        <v>19.600000000000001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17</v>
      </c>
      <c r="D12" s="34" t="s">
        <v>34</v>
      </c>
      <c r="E12" s="35">
        <v>60</v>
      </c>
      <c r="F12" s="36">
        <v>13.3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40</v>
      </c>
      <c r="D13" s="17" t="s">
        <v>35</v>
      </c>
      <c r="E13" s="21">
        <v>200</v>
      </c>
      <c r="F13" s="19">
        <v>14.02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 t="s">
        <v>41</v>
      </c>
      <c r="D14" s="17" t="s">
        <v>25</v>
      </c>
      <c r="E14" s="18">
        <v>200</v>
      </c>
      <c r="F14" s="19">
        <v>63.93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25">
      <c r="A15" s="14"/>
      <c r="B15" s="15" t="s">
        <v>26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27</v>
      </c>
      <c r="C16" s="16">
        <v>507</v>
      </c>
      <c r="D16" s="17" t="s">
        <v>36</v>
      </c>
      <c r="E16" s="18">
        <v>200</v>
      </c>
      <c r="F16" s="19">
        <v>15.24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28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2022-12-07T02:07:25Z</dcterms:modified>
  <dc:language>ru-RU</dc:language>
</cp:coreProperties>
</file>