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8_{681E47D5-CFEA-4E99-BAFE-DCEF0F77E486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G6" i="1"/>
  <c r="J4" i="1"/>
  <c r="I4" i="1"/>
  <c r="H4" i="1"/>
  <c r="G4" i="1"/>
  <c r="F6" i="1"/>
  <c r="E6" i="1"/>
  <c r="F4" i="1"/>
  <c r="E4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<sst xmlns="http://schemas.openxmlformats.org/spreadsheetml/2006/main" count="42" uniqueCount="41">
  <si>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</si>
  <si>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</si>
  <si>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</si>
  <si>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</si>
  <si>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</si>
  <si>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</si>
  <si>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</si>
  <si>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</si>
  <si>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</si>
  <si>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</si>
  <si>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</si>
  <si>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</si>
  <si>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</si>
  <si>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</si>
  <si>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</si>
  <si>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</si>
  <si>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</si>
  <si>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</si>
  <si>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</si>
  <si>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</si>
  <si>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</si>
  <si>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</si>
  <si>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</si>
  <si>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</si>
  <si>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</si>
  <si>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</si>
  <si>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</si>
  <si>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</si>
  <si>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</si>
  <si>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</si>
  <si>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</si>
  <si>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</si>
  <si>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</si>
  <si>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</si>
  <si>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</si>
  <si>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</si>
  <si>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</si>
  <si>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пшеничная-яйцо отварное</t>
  </si>
  <si>
    <t>Чай с молоком</t>
  </si>
  <si>
    <t>Яблоко</t>
  </si>
  <si>
    <t>30/264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</si>
</sst>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44907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41" t="s">
        <v>40</v>
      </c>
      <c r="D4" s="10" t="s">
        <v>37</v>
      </c>
      <c r="E4" s="11">
        <f>40+150</f>
        <v>190</v>
      </c>
      <c r="F4" s="12">
        <f>15.45+29.66</f>
        <v>45.11</v>
      </c>
      <c r="G4" s="12">
        <f>63+212.7</f>
        <v>275.7</v>
      </c>
      <c r="H4" s="12">
        <f>5.1+5.85</f>
        <v>10.95</v>
      </c>
      <c r="I4" s="12">
        <f>4.6+7.05</f>
        <v>11.649999999999999</v>
      </c>
      <c r="J4" s="13">
        <f>0.3+26.85</f>
        <v>27.150000000000002</v>
      </c>
    </row>
    <row r="5" spans="1:10" x14ac:dyDescent="0.25">
      <c r="A5" s="14"/>
      <c r="B5" s="15" t="s">
        <v>17</v>
      </c>
      <c r="C5" s="16">
        <v>495</v>
      </c>
      <c r="D5" s="17" t="s">
        <v>38</v>
      </c>
      <c r="E5" s="18">
        <v>200</v>
      </c>
      <c r="F5" s="19">
        <v>20.78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11.59+11.2+5.4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39</v>
      </c>
      <c r="E7" s="18">
        <v>150</v>
      </c>
      <c r="F7" s="19">
        <v>34.200000000000003</v>
      </c>
      <c r="G7" s="19">
        <f>47/100*150</f>
        <v>70.5</v>
      </c>
      <c r="H7" s="19">
        <f>0.4/100*150</f>
        <v>0.6</v>
      </c>
      <c r="I7" s="19">
        <f>0.4/100*150</f>
        <v>0.6</v>
      </c>
      <c r="J7" s="20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/>
      <c r="D12" s="34" t="s">
        <v>32</v>
      </c>
      <c r="E12" s="35">
        <v>60</v>
      </c>
      <c r="F12" s="36">
        <v>8.82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/>
      <c r="D13" s="17" t="s">
        <v>33</v>
      </c>
      <c r="E13" s="21">
        <v>220</v>
      </c>
      <c r="F13" s="19">
        <v>34.78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/>
      <c r="D14" s="17" t="s">
        <v>35</v>
      </c>
      <c r="E14" s="18">
        <v>90</v>
      </c>
      <c r="F14" s="19">
        <v>66.94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/>
      <c r="D15" s="17" t="s">
        <v>34</v>
      </c>
      <c r="E15" s="18">
        <v>150</v>
      </c>
      <c r="F15" s="19">
        <v>27.39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/>
      <c r="D16" s="17" t="s">
        <v>36</v>
      </c>
      <c r="E16" s="18">
        <v>200</v>
      </c>
      <c r="F16" s="19">
        <v>12.33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/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2022-12-12T03:48:57Z</dcterms:modified>
  <dc:language>ru-RU</dc:language>
</cp:coreProperties>
</file>