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54C5DFFB-C642-4A17-8AD6-6D472CA1FA55}" xr6:coauthVersionLast="45" xr6:coauthVersionMax="45" xr10:uidLastSave="{00000000-0000-0000-0000-000000000000}"/>
  <bookViews>
    <workbookView xWindow="0" yWindow="57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F4" i="1"/>
  <c r="E6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<sst xmlns="http://schemas.openxmlformats.org/spreadsheetml/2006/main" count="40" uniqueCount="40">
  <si>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</si>
  <si>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</si>
  <si>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</si>
  <si>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</si>
  <si>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</si>
  <si>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</si>
  <si>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</si>
  <si>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</si>
  <si>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</si>
  <si>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</si>
  <si>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</si>
  <si>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</si>
  <si>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</si>
  <si>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</si>
  <si>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</si>
  <si>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</si>
  <si>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</si>
  <si>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</si>
  <si>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</si>
  <si>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</si>
  <si>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</si>
  <si>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</si>
  <si>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</si>
  <si>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</si>
  <si>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</si>
  <si>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</si>
  <si>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</si>
  <si>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</si>
  <si>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</si>
  <si>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на молоке</t>
  </si>
  <si>
    <t>Щи из свежей капусты</t>
  </si>
  <si>
    <t>Гороховое пюре</t>
  </si>
  <si>
    <t>108/105</t>
  </si>
  <si>
    <t>Салат картофельный с солёным огурцом</t>
  </si>
  <si>
    <t>Шницель из говядины</t>
  </si>
  <si>
    <t>Хлеб</t>
  </si>
  <si>
    <t>291/395</t>
  </si>
  <si>
    <t>Рожки отварные-сосиска отварная-помидор свежий порционно</t>
  </si>
  <si>
    <t>Хлеб-масло сливочное-сыр</t>
  </si>
  <si>
    <t>Компот из свежей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</si>
</sst>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D13" sqref="D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45273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36</v>
      </c>
      <c r="D4" s="9" t="s">
        <v>37</v>
      </c>
      <c r="E4" s="10">
        <f>60+60+150</f>
        <v>270</v>
      </c>
      <c r="F4" s="11">
        <f>9.95+59.89+12.18</f>
        <v>82.02000000000001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29</v>
      </c>
      <c r="E5" s="17">
        <v>200</v>
      </c>
      <c r="F5" s="18">
        <v>22.55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32</v>
      </c>
      <c r="D6" s="16" t="s">
        <v>38</v>
      </c>
      <c r="E6" s="17">
        <f>60+15+10</f>
        <v>85</v>
      </c>
      <c r="F6" s="18">
        <f>5.4+11.59+11.2</f>
        <v>28.19</v>
      </c>
      <c r="G6" s="18">
        <f>51.45+141+74.8</f>
        <v>267.25</v>
      </c>
      <c r="H6" s="18">
        <f>3.84+4.56+0.05</f>
        <v>8.4499999999999993</v>
      </c>
      <c r="I6" s="18">
        <f>3.9+0.48+8.25</f>
        <v>12.629999999999999</v>
      </c>
      <c r="J6" s="19">
        <f>0+29.52+0.08</f>
        <v>29.599999999999998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33</v>
      </c>
      <c r="E12" s="30">
        <v>60</v>
      </c>
      <c r="F12" s="31">
        <v>10.16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30</v>
      </c>
      <c r="E13" s="17">
        <v>200</v>
      </c>
      <c r="F13" s="18">
        <v>22.54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34</v>
      </c>
      <c r="E14" s="17">
        <v>90</v>
      </c>
      <c r="F14" s="18">
        <v>67.16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>
        <v>418</v>
      </c>
      <c r="D15" s="16" t="s">
        <v>31</v>
      </c>
      <c r="E15" s="17">
        <v>150</v>
      </c>
      <c r="F15" s="18">
        <v>9.83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39</v>
      </c>
      <c r="E16" s="17">
        <v>200</v>
      </c>
      <c r="F16" s="18">
        <v>17.75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35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2023-01-15T22:40:30Z</dcterms:modified>
  <dc:language>ru-RU</dc:language>
</cp:coreProperties>
</file>