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3\"/>
    </mc:Choice>
  </mc:AlternateContent>
  <xr:revisionPtr revIDLastSave="0" documentId="13_ncr:1_{830C1709-5D33-40D3-BB9F-E74583B2FF6E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J14" i="1" l="1"/>
  <c r="I14" i="1"/>
  <c r="H14" i="1"/>
  <c r="G14" i="1"/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<sst xmlns="http://schemas.openxmlformats.org/spreadsheetml/2006/main" count="42" uniqueCount="41">
  <si>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</si>
  <si>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</si>
  <si>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</si>
  <si>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</si>
  <si>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</si>
  <si>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</si>
  <si>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</si>
  <si>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</si>
  <si>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</si>
  <si>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</si>
  <si>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</si>
  <si>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</si>
  <si>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</si>
  <si>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</si>
  <si>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</si>
  <si>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</si>
  <si>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</si>
  <si>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</si>
  <si>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</si>
  <si>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</si>
  <si>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</si>
  <si>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</si>
  <si>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</si>
  <si>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</si>
  <si>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</si>
  <si>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</si>
  <si>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</si>
  <si>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</si>
  <si>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</si>
  <si>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</si>
  <si>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Чай с сахаром</t>
  </si>
  <si>
    <t>Рассольник с курицей</t>
  </si>
  <si>
    <t>317/440</t>
  </si>
  <si>
    <t>108/105</t>
  </si>
  <si>
    <t>Хлеб пшеничный-масло сливочное</t>
  </si>
  <si>
    <t>Гулящ из говядины</t>
  </si>
  <si>
    <t>Пудинг из творога</t>
  </si>
  <si>
    <t>Мандарин</t>
  </si>
  <si>
    <t>Салат из свеклы</t>
  </si>
  <si>
    <t>Гречка отварная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</si>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</sst>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I19" sqref="I1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44942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32</v>
      </c>
      <c r="D4" s="10" t="s">
        <v>36</v>
      </c>
      <c r="E4" s="11">
        <v>150</v>
      </c>
      <c r="F4" s="12">
        <v>111.4</v>
      </c>
      <c r="G4" s="12">
        <v>362</v>
      </c>
      <c r="H4" s="12">
        <v>20.9</v>
      </c>
      <c r="I4" s="12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30</v>
      </c>
      <c r="E5" s="18">
        <v>200</v>
      </c>
      <c r="F5" s="19">
        <v>9.0500000000000007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33</v>
      </c>
      <c r="D6" s="17" t="s">
        <v>34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37</v>
      </c>
      <c r="E7" s="18">
        <v>100</v>
      </c>
      <c r="F7" s="19">
        <v>27.3</v>
      </c>
      <c r="G7" s="19">
        <f>47</f>
        <v>47</v>
      </c>
      <c r="H7" s="19">
        <f>0.4</f>
        <v>0.4</v>
      </c>
      <c r="I7" s="19">
        <f>0.4</f>
        <v>0.4</v>
      </c>
      <c r="J7" s="19">
        <f>9.8</f>
        <v>9.8000000000000007</v>
      </c>
    </row>
    <row r="8" spans="1:10" ht="15.75" thickBot="1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38</v>
      </c>
      <c r="E12" s="35">
        <v>60</v>
      </c>
      <c r="F12" s="36">
        <v>5.96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31</v>
      </c>
      <c r="E13" s="21">
        <v>200</v>
      </c>
      <c r="F13" s="19">
        <v>30.02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35</v>
      </c>
      <c r="E14" s="18">
        <v>120</v>
      </c>
      <c r="F14" s="19">
        <v>69.040000000000006</v>
      </c>
      <c r="G14" s="19">
        <f>217</f>
        <v>217</v>
      </c>
      <c r="H14" s="19">
        <f>20.6</f>
        <v>20.6</v>
      </c>
      <c r="I14" s="19">
        <f>22</f>
        <v>22</v>
      </c>
      <c r="J14" s="20">
        <f>4.2</f>
        <v>4.2</v>
      </c>
    </row>
    <row r="15" spans="1:10" x14ac:dyDescent="0.25">
      <c r="A15" s="14"/>
      <c r="B15" s="15" t="s">
        <v>25</v>
      </c>
      <c r="C15" s="16">
        <v>429</v>
      </c>
      <c r="D15" s="17" t="s">
        <v>39</v>
      </c>
      <c r="E15" s="18">
        <v>150</v>
      </c>
      <c r="F15" s="19">
        <v>20.71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518</v>
      </c>
      <c r="D16" s="17" t="s">
        <v>40</v>
      </c>
      <c r="E16" s="18">
        <v>200</v>
      </c>
      <c r="F16" s="19">
        <v>47.86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27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2023-01-16T05:48:44Z</dcterms:modified>
  <dc:language>ru-RU</dc:language>
</cp:coreProperties>
</file>