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7F7CD09C-6F2C-4618-B6F9-938F698AD993}" xr6:coauthVersionLast="45" xr6:coauthVersionMax="45" xr10:uidLastSave="{00000000-0000-0000-0000-000000000000}"/>
  <bookViews>
    <workbookView xWindow="0" yWindow="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J6" i="1"/>
  <c r="I6" i="1"/>
  <c r="H6" i="1"/>
  <c r="G6" i="1"/>
  <c r="F6" i="1"/>
  <c r="F4" i="1"/>
  <c r="E4" i="1"/>
  <c r="J4" i="1" l="1"/>
  <c r="I4" i="1"/>
  <c r="H4" i="1"/>
  <c r="G4" i="1"/>
  <c r="E15" i="1" l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<sst xmlns="http://schemas.openxmlformats.org/spreadsheetml/2006/main" count="41" uniqueCount="41">
  <si>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</si>
  <si>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</si>
  <si>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</si>
  <si>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</si>
  <si>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</si>
  <si>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</si>
  <si>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</si>
  <si>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</si>
  <si>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</si>
  <si>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</si>
  <si>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</si>
  <si>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</si>
  <si>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</si>
  <si>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</si>
  <si>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</si>
  <si>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</si>
  <si>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</si>
  <si>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</si>
  <si>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</si>
  <si>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</si>
  <si>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</si>
  <si>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</si>
  <si>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</si>
  <si>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</si>
  <si>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</si>
  <si>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</si>
  <si>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</si>
  <si>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</si>
  <si>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</si>
  <si>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</si>
  <si>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</si>
  <si>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Компот из сухофруктов</t>
  </si>
  <si>
    <t>Хлеб</t>
  </si>
  <si>
    <t>Сложный гарнир</t>
  </si>
  <si>
    <t>429/423</t>
  </si>
  <si>
    <t>266/301</t>
  </si>
  <si>
    <t>Каша молочная геркулесовая-яйцо отварное</t>
  </si>
  <si>
    <t>Хлеб-масло сливочное</t>
  </si>
  <si>
    <t>Салат из свежих овощей</t>
  </si>
  <si>
    <t>Свекольник со сметаной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</si>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</sst>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44953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35</v>
      </c>
      <c r="D4" s="10" t="s">
        <v>36</v>
      </c>
      <c r="E4" s="11">
        <f>200+40</f>
        <v>240</v>
      </c>
      <c r="F4" s="12">
        <f>29.34+15.45</f>
        <v>44.79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15.05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37</v>
      </c>
      <c r="E6" s="18">
        <v>70</v>
      </c>
      <c r="F6" s="19">
        <f>5.4+11.59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38</v>
      </c>
      <c r="E12" s="31">
        <v>60</v>
      </c>
      <c r="F12" s="32">
        <v>13.6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39</v>
      </c>
      <c r="E13" s="18">
        <v>200</v>
      </c>
      <c r="F13" s="19">
        <v>37.97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40</v>
      </c>
      <c r="E14" s="18">
        <v>90</v>
      </c>
      <c r="F14" s="19">
        <v>78.209999999999994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34</v>
      </c>
      <c r="D15" s="17" t="s">
        <v>33</v>
      </c>
      <c r="E15" s="18">
        <f>75+75</f>
        <v>150</v>
      </c>
      <c r="F15" s="19">
        <f>14.23+11.24</f>
        <v>25.47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31</v>
      </c>
      <c r="E16" s="18">
        <v>200</v>
      </c>
      <c r="F16" s="19">
        <v>17.75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32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2023-01-27T04:38:58Z</dcterms:modified>
  <dc:language>ru-RU</dc:language>
</cp:coreProperties>
</file>