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13_ncr:1_{5FE40C04-3494-4738-8EBF-3FEA8FCE32E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1" l="1"/>
  <c r="J4" i="1"/>
  <c r="I4" i="1"/>
  <c r="H4" i="1"/>
  <c r="G4" i="1"/>
  <c r="F4" i="1"/>
  <c r="E4" i="1"/>
  <c r="G6" i="1" l="1"/>
  <c r="H6" i="1"/>
  <c r="I6" i="1"/>
  <c r="J6" i="1"/>
  <c r="F6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<sst xmlns="http://schemas.openxmlformats.org/spreadsheetml/2006/main" count="39" uniqueCount="39">
  <si>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</si>
  <si>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</si>
  <si>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</si>
  <si>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</si>
  <si>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</si>
  <si>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</si>
  <si>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</si>
  <si>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</si>
  <si>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</si>
  <si>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</si>
  <si>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</si>
  <si>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</si>
  <si>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</si>
  <si>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</si>
  <si>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</si>
  <si>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</si>
  <si>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</si>
  <si>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</si>
  <si>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</si>
  <si>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</si>
  <si>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</si>
  <si>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</si>
  <si>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</si>
  <si>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</si>
  <si>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</si>
  <si>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</si>
  <si>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</si>
  <si>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</si>
  <si>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</si>
  <si>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свежих помидоров</t>
  </si>
  <si>
    <t>Хлеб</t>
  </si>
  <si>
    <t>291/395</t>
  </si>
  <si>
    <t>108/105</t>
  </si>
  <si>
    <t>Компот из сухофруктов</t>
  </si>
  <si>
    <t>Хлеб-масло сливочное</t>
  </si>
  <si>
    <t>Плов из курицы</t>
  </si>
  <si>
    <t>Рожки отварные-сосиска отварная</t>
  </si>
  <si>
    <t>Суп из рыбных консервов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</si>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</sst>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D12" sqref="D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44960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31</v>
      </c>
      <c r="D4" s="10" t="s">
        <v>36</v>
      </c>
      <c r="E4" s="11">
        <f>60+170</f>
        <v>230</v>
      </c>
      <c r="F4" s="12">
        <f>59.89+12.18</f>
        <v>72.069999999999993</v>
      </c>
      <c r="G4" s="12">
        <f>115+144.9</f>
        <v>259.89999999999998</v>
      </c>
      <c r="H4" s="12">
        <f>5.2+6.78</f>
        <v>11.98</v>
      </c>
      <c r="I4" s="12">
        <f>10.5+0.68</f>
        <v>11.18</v>
      </c>
      <c r="J4" s="13">
        <f>0+29.04</f>
        <v>29.04</v>
      </c>
    </row>
    <row r="5" spans="1:10" x14ac:dyDescent="0.25">
      <c r="A5" s="14"/>
      <c r="B5" s="15" t="s">
        <v>17</v>
      </c>
      <c r="C5" s="16">
        <v>501</v>
      </c>
      <c r="D5" s="17" t="s">
        <v>38</v>
      </c>
      <c r="E5" s="18">
        <v>200</v>
      </c>
      <c r="F5" s="19">
        <v>23.45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32</v>
      </c>
      <c r="D6" s="17" t="s">
        <v>34</v>
      </c>
      <c r="E6" s="21">
        <f>60+10</f>
        <v>70</v>
      </c>
      <c r="F6" s="19">
        <f>5.4+11.59</f>
        <v>16.990000000000002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22</v>
      </c>
      <c r="D12" s="34" t="s">
        <v>29</v>
      </c>
      <c r="E12" s="35">
        <v>60</v>
      </c>
      <c r="F12" s="36">
        <v>13</v>
      </c>
      <c r="G12" s="36">
        <v>66</v>
      </c>
      <c r="H12" s="36">
        <v>0.6</v>
      </c>
      <c r="I12" s="36">
        <v>6.12</v>
      </c>
      <c r="J12" s="37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37</v>
      </c>
      <c r="E13" s="21">
        <v>200</v>
      </c>
      <c r="F13" s="19">
        <v>33.78</v>
      </c>
      <c r="G13" s="19">
        <v>133</v>
      </c>
      <c r="H13" s="19">
        <v>7.38</v>
      </c>
      <c r="I13" s="19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35</v>
      </c>
      <c r="E14" s="18">
        <v>230</v>
      </c>
      <c r="F14" s="19">
        <v>68.17</v>
      </c>
      <c r="G14" s="19">
        <v>329</v>
      </c>
      <c r="H14" s="19">
        <v>16</v>
      </c>
      <c r="I14" s="19">
        <v>15.9</v>
      </c>
      <c r="J14" s="20">
        <v>37.9</v>
      </c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>
        <v>508</v>
      </c>
      <c r="D16" s="17" t="s">
        <v>33</v>
      </c>
      <c r="E16" s="18">
        <v>200</v>
      </c>
      <c r="F16" s="19">
        <v>11.43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2023-02-03T05:19:01Z</dcterms:modified>
  <dc:language>ru-RU</dc:language>
</cp:coreProperties>
</file>