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86B39D93-5B06-4A63-9711-9033BAED1311}" xr6:coauthVersionLast="45" xr6:coauthVersionMax="45" xr10:uidLastSave="{00000000-0000-0000-0000-000000000000}"/>
  <bookViews>
    <workbookView xWindow="-7545" yWindow="40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J7" i="1"/>
  <c r="I7" i="1"/>
  <c r="H7" i="1"/>
  <c r="G7" i="1"/>
  <c r="F6" i="1"/>
  <c r="E4" i="1"/>
  <c r="J6" i="1" l="1"/>
  <c r="I6" i="1"/>
  <c r="H6" i="1"/>
  <c r="G6" i="1"/>
  <c r="J14" i="1" l="1"/>
  <c r="I14" i="1"/>
  <c r="H14" i="1"/>
  <c r="G14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<sst xmlns="http://schemas.openxmlformats.org/spreadsheetml/2006/main" count="42" uniqueCount="41">
  <si>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</si>
  <si>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</si>
  <si>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</si>
  <si>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</si>
  <si>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</si>
  <si>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</si>
  <si>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</si>
  <si>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</si>
  <si>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</si>
  <si>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</si>
  <si>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</si>
  <si>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</si>
  <si>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</si>
  <si>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</si>
  <si>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</si>
  <si>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</si>
  <si>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</si>
  <si>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</si>
  <si>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</si>
  <si>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</si>
  <si>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</si>
  <si>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</si>
  <si>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</si>
  <si>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</si>
  <si>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</si>
  <si>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</si>
  <si>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</si>
  <si>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</si>
  <si>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</si>
  <si>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</si>
  <si>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Салат из моркови с зеленым горошком</t>
  </si>
  <si>
    <t>108/105</t>
  </si>
  <si>
    <t>401/422</t>
  </si>
  <si>
    <t>Хлеб</t>
  </si>
  <si>
    <t>Картофельное пюре</t>
  </si>
  <si>
    <t>Хлеб-сыр</t>
  </si>
  <si>
    <t>Борщ с курицей</t>
  </si>
  <si>
    <t>Запеканка из творога с маслом</t>
  </si>
  <si>
    <t>Чай с сахаром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</si>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</sst>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D16" sqref="D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44987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37</v>
      </c>
      <c r="E4" s="10">
        <f>150+10</f>
        <v>160</v>
      </c>
      <c r="F4" s="11">
        <v>97.63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38</v>
      </c>
      <c r="E5" s="17">
        <v>200</v>
      </c>
      <c r="F5" s="18">
        <v>5.57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31</v>
      </c>
      <c r="D6" s="16" t="s">
        <v>35</v>
      </c>
      <c r="E6" s="17">
        <f>60+15</f>
        <v>75</v>
      </c>
      <c r="F6" s="18">
        <f>10.61+5.4</f>
        <v>16.009999999999998</v>
      </c>
      <c r="G6" s="18">
        <f>141+51.45</f>
        <v>192.45</v>
      </c>
      <c r="H6" s="18">
        <f>4.56+3.96</f>
        <v>8.52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39</v>
      </c>
      <c r="E7" s="17">
        <v>100</v>
      </c>
      <c r="F7" s="18">
        <v>16.8</v>
      </c>
      <c r="G7" s="18">
        <f>47</f>
        <v>47</v>
      </c>
      <c r="H7" s="18">
        <f>0.4</f>
        <v>0.4</v>
      </c>
      <c r="I7" s="18">
        <f>0.4</f>
        <v>0.4</v>
      </c>
      <c r="J7" s="19">
        <f>9.8</f>
        <v>9.8000000000000007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30</v>
      </c>
      <c r="E12" s="30">
        <v>60</v>
      </c>
      <c r="F12" s="31">
        <v>8.01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36</v>
      </c>
      <c r="E13" s="17">
        <v>200</v>
      </c>
      <c r="F13" s="18">
        <v>22.7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32</v>
      </c>
      <c r="D14" s="16" t="s">
        <v>26</v>
      </c>
      <c r="E14" s="17">
        <v>100</v>
      </c>
      <c r="F14" s="18">
        <v>74.48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34</v>
      </c>
      <c r="E15" s="17">
        <v>150</v>
      </c>
      <c r="F15" s="18">
        <v>21.89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40</v>
      </c>
      <c r="E16" s="17">
        <v>200</v>
      </c>
      <c r="F16" s="18">
        <v>24.95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33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2023-03-02T06:08:38Z</dcterms:modified>
  <dc:language>ru-RU</dc:language>
</cp:coreProperties>
</file>