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91A35D2E-DADE-4898-A30F-49F748AD12C3}" xr6:coauthVersionLast="45" xr6:coauthVersionMax="45" xr10:uidLastSave="{00000000-0000-0000-0000-000000000000}"/>
  <bookViews>
    <workbookView xWindow="-6915" yWindow="-9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E13" i="1" l="1"/>
  <c r="E14" i="1"/>
  <c r="G7" i="1" l="1"/>
  <c r="H7" i="1"/>
  <c r="I7" i="1"/>
  <c r="J7" i="1"/>
  <c r="J14" i="1" l="1"/>
  <c r="I14" i="1"/>
  <c r="H14" i="1"/>
  <c r="G14" i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<sst xmlns="http://schemas.openxmlformats.org/spreadsheetml/2006/main" count="42" uniqueCount="41">
  <si>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</si>
  <si>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</si>
  <si>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</si>
  <si>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</si>
  <si>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</si>
  <si>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</si>
  <si>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</si>
  <si>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</si>
  <si>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</si>
  <si>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</si>
  <si>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</si>
  <si>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</si>
  <si>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</si>
  <si>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</si>
  <si>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</si>
  <si>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</si>
  <si>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</si>
  <si>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</si>
  <si>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</si>
  <si>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</si>
  <si>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</si>
  <si>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</si>
  <si>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</si>
  <si>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</si>
  <si>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</si>
  <si>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</si>
  <si>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</si>
  <si>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</si>
  <si>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</si>
  <si>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</si>
  <si>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317/440</t>
  </si>
  <si>
    <t>108/105</t>
  </si>
  <si>
    <t>Хлеб пшеничный-масло сливочное</t>
  </si>
  <si>
    <t>Гулящ из говядины</t>
  </si>
  <si>
    <t>Салат из свеклы и моркови</t>
  </si>
  <si>
    <t>Рассольник Ленинградский с курицей</t>
  </si>
  <si>
    <t>Кисель</t>
  </si>
  <si>
    <t xml:space="preserve">Пудинг из творога со сладким соусом </t>
  </si>
  <si>
    <t>Хлеб</t>
  </si>
  <si>
    <t>Мандарин</t>
  </si>
  <si>
    <t>Гречка отварная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</si>
</sst>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44985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30</v>
      </c>
      <c r="D4" s="10" t="s">
        <v>37</v>
      </c>
      <c r="E4" s="11">
        <f>150+50</f>
        <v>200</v>
      </c>
      <c r="F4" s="12">
        <v>94.64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29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32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39</v>
      </c>
      <c r="E7" s="18">
        <v>100</v>
      </c>
      <c r="F7" s="19">
        <v>27.3</v>
      </c>
      <c r="G7" s="19">
        <f>47</f>
        <v>47</v>
      </c>
      <c r="H7" s="19">
        <f>0.4</f>
        <v>0.4</v>
      </c>
      <c r="I7" s="19">
        <f>0.4</f>
        <v>0.4</v>
      </c>
      <c r="J7" s="19">
        <f>9.8</f>
        <v>9.8000000000000007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34</v>
      </c>
      <c r="E12" s="35">
        <v>60</v>
      </c>
      <c r="F12" s="36">
        <v>8.2200000000000006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42">
        <f>200+12.5</f>
        <v>212.5</v>
      </c>
      <c r="F13" s="19">
        <v>25.49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33</v>
      </c>
      <c r="E14" s="18">
        <f>50+50</f>
        <v>100</v>
      </c>
      <c r="F14" s="19">
        <v>68.98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40</v>
      </c>
      <c r="E15" s="18">
        <v>150</v>
      </c>
      <c r="F15" s="19">
        <v>20.71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36</v>
      </c>
      <c r="E16" s="18">
        <v>200</v>
      </c>
      <c r="F16" s="19">
        <v>4.7699999999999996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38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2023-03-13T04:05:39Z</dcterms:modified>
  <dc:language>ru-RU</dc:language>
</cp:coreProperties>
</file>