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Документы\Сайт\kms-kors2.ru\ПИТАНИЕ\ПИТАНИЕ 2023\"/>
    </mc:Choice>
  </mc:AlternateContent>
  <xr:revisionPtr revIDLastSave="0" documentId="13_ncr:1_{F08D926C-7677-4F93-9A8A-45BDB12999B2}" xr6:coauthVersionLast="45" xr6:coauthVersionMax="45" xr10:uidLastSave="{00000000-0000-0000-0000-000000000000}"/>
  <bookViews>
    <workbookView xWindow="-6900" yWindow="180" windowWidth="15360" windowHeight="7875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6" i="1" l="1"/>
  <c r="I6" i="1"/>
  <c r="H6" i="1"/>
  <c r="G6" i="1"/>
  <c r="F6" i="1"/>
  <c r="E6" i="1"/>
</calcChain>
</file>

<file path=xl/sharedStrings.xml><?xml version="1.0" encoding="utf-8"?>
<sst xmlns="http://schemas.openxmlformats.org/spreadsheetml/2006/main" count="42" uniqueCount="41">
  <si>
    <t>Школа</t>
  </si>
  <si>
    <t>КГКОУ Школа 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</si>
  <si>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</si>
  <si>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</si>
  <si>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</si>
  <si>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</si>
  <si>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</si>
  <si>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</si>
  <si>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</si>
  <si>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</si>
  <si>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</si>
  <si>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</si>
  <si>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</si>
  <si>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</si>
  <si>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</si>
  <si>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</si>
  <si>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</si>
  <si>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</si>
  <si>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</si>
  <si>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</si>
  <si>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</si>
  <si>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</si>
  <si>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</si>
  <si>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</si>
  <si>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</si>
  <si>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</si>
  <si>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</si>
  <si>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</si>
  <si>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</si>
  <si>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Хлеб-масло сливочное-сыр</t>
  </si>
  <si>
    <t>Хлеб</t>
  </si>
  <si>
    <t>108/105</t>
  </si>
  <si>
    <t>Салат из свеклы с зеленым горошком</t>
  </si>
  <si>
    <t>Компот из сухофруктов</t>
  </si>
  <si>
    <t>301/264</t>
  </si>
  <si>
    <t>Каша молочная пшеничная</t>
  </si>
  <si>
    <t>Чай с молоком</t>
  </si>
  <si>
    <t>Мандарин</t>
  </si>
  <si>
    <t>Рассольник Ленинградский с курицей</t>
  </si>
  <si>
    <t>Шницель мясной</t>
  </si>
  <si>
    <t>Гороховое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</si>
</sst>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0" fontId="0" fillId="0" borderId="14" xfId="0" applyFont="1" applyBorder="1" applyAlignment="1" applyProtection="1"/>
    <xf numFmtId="0" fontId="0" fillId="2" borderId="14" xfId="0" applyFill="1" applyBorder="1" applyAlignment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0"/>
  <sheetViews>
    <sheetView showGridLines="0" showRowColHeaders="0" tabSelected="1" topLeftCell="D1" zoomScale="90" zoomScaleNormal="90" workbookViewId="0">
      <selection activeCell="F12" sqref="F1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42" t="s">
        <v>1</v>
      </c>
      <c r="C1" s="42"/>
      <c r="D1" s="42"/>
      <c r="E1" s="1" t="s">
        <v>2</v>
      </c>
      <c r="F1" s="2" t="s">
        <v>3</v>
      </c>
      <c r="I1" s="1" t="s">
        <v>4</v>
      </c>
      <c r="J1" s="3">
        <v>45008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41" t="s">
        <v>34</v>
      </c>
      <c r="D4" s="10" t="s">
        <v>35</v>
      </c>
      <c r="E4" s="11">
        <v>200</v>
      </c>
      <c r="F4" s="12">
        <v>21.59</v>
      </c>
      <c r="G4" s="12">
        <v>264</v>
      </c>
      <c r="H4" s="12">
        <v>5.85</v>
      </c>
      <c r="I4" s="12">
        <v>7.05</v>
      </c>
      <c r="J4" s="13">
        <v>26.85</v>
      </c>
    </row>
    <row r="5" spans="1:10" x14ac:dyDescent="0.25">
      <c r="A5" s="14"/>
      <c r="B5" s="15" t="s">
        <v>17</v>
      </c>
      <c r="C5" s="16">
        <v>493</v>
      </c>
      <c r="D5" s="17" t="s">
        <v>36</v>
      </c>
      <c r="E5" s="18">
        <v>200</v>
      </c>
      <c r="F5" s="19">
        <v>11.57</v>
      </c>
      <c r="G5" s="19">
        <v>81</v>
      </c>
      <c r="H5" s="19">
        <v>1.5</v>
      </c>
      <c r="I5" s="19">
        <v>1.3</v>
      </c>
      <c r="J5" s="20">
        <v>15.9</v>
      </c>
    </row>
    <row r="6" spans="1:10" x14ac:dyDescent="0.25">
      <c r="A6" s="14"/>
      <c r="B6" s="15" t="s">
        <v>18</v>
      </c>
      <c r="C6" s="16" t="s">
        <v>31</v>
      </c>
      <c r="D6" s="17" t="s">
        <v>29</v>
      </c>
      <c r="E6" s="21">
        <f>10+15+60</f>
        <v>85</v>
      </c>
      <c r="F6" s="19">
        <f>11.59+10.61+5.4</f>
        <v>27.6</v>
      </c>
      <c r="G6" s="19">
        <f>141+74.8+51.45</f>
        <v>267.25</v>
      </c>
      <c r="H6" s="19">
        <f>4.56+0.05+3.84</f>
        <v>8.4499999999999993</v>
      </c>
      <c r="I6" s="19">
        <f>0.48+8.25+3.9</f>
        <v>12.63</v>
      </c>
      <c r="J6" s="20">
        <f>29.52+0.08+0</f>
        <v>29.599999999999998</v>
      </c>
    </row>
    <row r="7" spans="1:10" x14ac:dyDescent="0.25">
      <c r="A7" s="14"/>
      <c r="B7" s="16" t="s">
        <v>20</v>
      </c>
      <c r="C7" s="16">
        <v>112</v>
      </c>
      <c r="D7" s="17" t="s">
        <v>37</v>
      </c>
      <c r="E7" s="18">
        <v>100</v>
      </c>
      <c r="F7" s="19">
        <v>27.3</v>
      </c>
      <c r="G7" s="19">
        <v>47</v>
      </c>
      <c r="H7" s="19">
        <v>0.4</v>
      </c>
      <c r="I7" s="19">
        <v>0.4</v>
      </c>
      <c r="J7" s="20">
        <v>9.8000000000000007</v>
      </c>
    </row>
    <row r="8" spans="1:10" x14ac:dyDescent="0.25">
      <c r="A8" s="22"/>
      <c r="B8" s="23"/>
      <c r="C8" s="23"/>
      <c r="D8" s="24"/>
      <c r="E8" s="25"/>
      <c r="F8" s="26"/>
      <c r="G8" s="27"/>
      <c r="H8" s="27"/>
      <c r="I8" s="27"/>
      <c r="J8" s="28"/>
    </row>
    <row r="9" spans="1:10" x14ac:dyDescent="0.25">
      <c r="A9" s="7" t="s">
        <v>19</v>
      </c>
      <c r="B9" s="29" t="s">
        <v>20</v>
      </c>
      <c r="C9" s="9"/>
      <c r="D9" s="10"/>
      <c r="E9" s="11"/>
      <c r="F9" s="12"/>
      <c r="G9" s="12"/>
      <c r="H9" s="12"/>
      <c r="I9" s="12"/>
      <c r="J9" s="13"/>
    </row>
    <row r="10" spans="1:10" x14ac:dyDescent="0.25">
      <c r="A10" s="14"/>
      <c r="B10" s="16"/>
      <c r="C10" s="16"/>
      <c r="D10" s="17"/>
      <c r="E10" s="18"/>
      <c r="F10" s="19"/>
      <c r="G10" s="19"/>
      <c r="H10" s="19"/>
      <c r="I10" s="19"/>
      <c r="J10" s="20"/>
    </row>
    <row r="11" spans="1:10" x14ac:dyDescent="0.25">
      <c r="A11" s="22"/>
      <c r="B11" s="23"/>
      <c r="C11" s="23"/>
      <c r="D11" s="30"/>
      <c r="E11" s="31"/>
      <c r="F11" s="27"/>
      <c r="G11" s="27"/>
      <c r="H11" s="27"/>
      <c r="I11" s="27"/>
      <c r="J11" s="28"/>
    </row>
    <row r="12" spans="1:10" x14ac:dyDescent="0.25">
      <c r="A12" s="14" t="s">
        <v>21</v>
      </c>
      <c r="B12" s="32" t="s">
        <v>22</v>
      </c>
      <c r="C12" s="33">
        <v>58</v>
      </c>
      <c r="D12" s="34" t="s">
        <v>32</v>
      </c>
      <c r="E12" s="35">
        <v>60</v>
      </c>
      <c r="F12" s="36">
        <v>8.5500000000000007</v>
      </c>
      <c r="G12" s="36">
        <v>59.8</v>
      </c>
      <c r="H12" s="36">
        <v>1.02</v>
      </c>
      <c r="I12" s="36">
        <v>3.78</v>
      </c>
      <c r="J12" s="37">
        <v>4.38</v>
      </c>
    </row>
    <row r="13" spans="1:10" x14ac:dyDescent="0.25">
      <c r="A13" s="14"/>
      <c r="B13" s="15" t="s">
        <v>23</v>
      </c>
      <c r="C13" s="16">
        <v>134</v>
      </c>
      <c r="D13" s="17" t="s">
        <v>38</v>
      </c>
      <c r="E13" s="21">
        <v>200</v>
      </c>
      <c r="F13" s="19">
        <v>25.49</v>
      </c>
      <c r="G13" s="19">
        <v>87</v>
      </c>
      <c r="H13" s="19">
        <v>1.64</v>
      </c>
      <c r="I13" s="19">
        <v>4.2</v>
      </c>
      <c r="J13" s="20">
        <v>13</v>
      </c>
    </row>
    <row r="14" spans="1:10" x14ac:dyDescent="0.25">
      <c r="A14" s="14"/>
      <c r="B14" s="15" t="s">
        <v>24</v>
      </c>
      <c r="C14" s="16">
        <v>381</v>
      </c>
      <c r="D14" s="17" t="s">
        <v>39</v>
      </c>
      <c r="E14" s="18">
        <v>90</v>
      </c>
      <c r="F14" s="19">
        <v>66.77</v>
      </c>
      <c r="G14" s="19">
        <v>257.39999999999998</v>
      </c>
      <c r="H14" s="19">
        <v>16.02</v>
      </c>
      <c r="I14" s="19">
        <v>15.75</v>
      </c>
      <c r="J14" s="20">
        <v>12.9</v>
      </c>
    </row>
    <row r="15" spans="1:10" x14ac:dyDescent="0.25">
      <c r="A15" s="14"/>
      <c r="B15" s="15" t="s">
        <v>25</v>
      </c>
      <c r="C15" s="16">
        <v>423</v>
      </c>
      <c r="D15" s="17" t="s">
        <v>40</v>
      </c>
      <c r="E15" s="18">
        <v>150</v>
      </c>
      <c r="F15" s="19">
        <v>9.44</v>
      </c>
      <c r="G15" s="19">
        <v>205.2</v>
      </c>
      <c r="H15" s="19">
        <v>14.62</v>
      </c>
      <c r="I15" s="19">
        <v>0</v>
      </c>
      <c r="J15" s="20">
        <v>29.1</v>
      </c>
    </row>
    <row r="16" spans="1:10" x14ac:dyDescent="0.25">
      <c r="A16" s="14"/>
      <c r="B16" s="15" t="s">
        <v>26</v>
      </c>
      <c r="C16" s="16">
        <v>508</v>
      </c>
      <c r="D16" s="17" t="s">
        <v>33</v>
      </c>
      <c r="E16" s="18">
        <v>200</v>
      </c>
      <c r="F16" s="19">
        <v>11.27</v>
      </c>
      <c r="G16" s="19">
        <v>96</v>
      </c>
      <c r="H16" s="19">
        <v>0.5</v>
      </c>
      <c r="I16" s="19">
        <v>0.2</v>
      </c>
      <c r="J16" s="20">
        <v>23.1</v>
      </c>
    </row>
    <row r="17" spans="1:10" x14ac:dyDescent="0.25">
      <c r="A17" s="14"/>
      <c r="B17" s="15" t="s">
        <v>27</v>
      </c>
      <c r="C17" s="16">
        <v>108</v>
      </c>
      <c r="D17" s="17" t="s">
        <v>30</v>
      </c>
      <c r="E17" s="18">
        <v>60</v>
      </c>
      <c r="F17" s="19">
        <v>5.4</v>
      </c>
      <c r="G17" s="19">
        <v>141</v>
      </c>
      <c r="H17" s="19">
        <v>4.5599999999999996</v>
      </c>
      <c r="I17" s="19">
        <v>0.48</v>
      </c>
      <c r="J17" s="20">
        <v>29.52</v>
      </c>
    </row>
    <row r="18" spans="1:10" x14ac:dyDescent="0.25">
      <c r="A18" s="14"/>
      <c r="B18" s="15" t="s">
        <v>28</v>
      </c>
      <c r="C18" s="16"/>
      <c r="D18" s="17"/>
      <c r="E18" s="18"/>
      <c r="F18" s="19"/>
      <c r="G18" s="19"/>
      <c r="H18" s="19"/>
      <c r="I18" s="19"/>
      <c r="J18" s="20"/>
    </row>
    <row r="19" spans="1:10" x14ac:dyDescent="0.25">
      <c r="A19" s="14"/>
      <c r="B19" s="38"/>
      <c r="C19" s="38"/>
      <c r="D19" s="24"/>
      <c r="E19" s="25"/>
      <c r="F19" s="26"/>
      <c r="G19" s="39"/>
      <c r="H19" s="26"/>
      <c r="I19" s="26"/>
      <c r="J19" s="40"/>
    </row>
    <row r="20" spans="1:10" x14ac:dyDescent="0.25">
      <c r="A20" s="22"/>
      <c r="B20" s="23"/>
      <c r="C20" s="23"/>
      <c r="D20" s="30"/>
      <c r="E20" s="31"/>
      <c r="F20" s="27"/>
      <c r="G20" s="27"/>
      <c r="H20" s="27"/>
      <c r="I20" s="27"/>
      <c r="J20" s="2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 Тьютора</cp:lastModifiedBy>
  <cp:revision>7</cp:revision>
  <cp:lastPrinted>2021-05-18T10:32:40Z</cp:lastPrinted>
  <dcterms:created xsi:type="dcterms:W3CDTF">2015-06-05T18:19:34Z</dcterms:created>
  <dcterms:modified xsi:type="dcterms:W3CDTF">2023-03-23T05:08:21Z</dcterms:modified>
  <dc:language>ru-RU</dc:language>
</cp:coreProperties>
</file>