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78A16AAB-D2D0-4536-A300-684EE784BDB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F6" i="1" l="1"/>
  <c r="F4" i="1" l="1"/>
  <c r="E4" i="1"/>
  <c r="J4" i="1" l="1"/>
  <c r="I4" i="1"/>
  <c r="H4" i="1"/>
  <c r="G4" i="1"/>
  <c r="G6" i="1" l="1"/>
  <c r="H6" i="1"/>
  <c r="I6" i="1"/>
  <c r="J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<sst xmlns="http://schemas.openxmlformats.org/spreadsheetml/2006/main" count="41" uniqueCount="41">
  <si>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</si>
  <si>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</si>
  <si>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</si>
  <si>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</si>
  <si>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</si>
  <si>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</si>
  <si>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</si>
  <si>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</si>
  <si>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</si>
  <si>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</si>
  <si>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</si>
  <si>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</si>
  <si>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</si>
  <si>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</si>
  <si>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</si>
  <si>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</si>
  <si>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</si>
  <si>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</si>
  <si>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</si>
  <si>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</si>
  <si>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</si>
  <si>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</si>
  <si>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</si>
  <si>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</si>
  <si>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</si>
  <si>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</si>
  <si>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</si>
  <si>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</si>
  <si>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</si>
  <si>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</si>
  <si>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291/395</t>
  </si>
  <si>
    <t>108/105</t>
  </si>
  <si>
    <t>Кофейный напиток</t>
  </si>
  <si>
    <t>Рожки отварные-сосиска отварная-огурец порционно</t>
  </si>
  <si>
    <t>Хлеб-масло сливочное</t>
  </si>
  <si>
    <t>Салат из свежих помидор</t>
  </si>
  <si>
    <t>429/423</t>
  </si>
  <si>
    <t>Биточек из говядины</t>
  </si>
  <si>
    <t>Капуста тушеная</t>
  </si>
  <si>
    <t>Компот из свежих фруктов</t>
  </si>
  <si>
    <t>Суп из сайры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</si>
</sst>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45051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30</v>
      </c>
      <c r="D4" s="10" t="s">
        <v>33</v>
      </c>
      <c r="E4" s="11">
        <f>50+150+50</f>
        <v>250</v>
      </c>
      <c r="F4" s="12">
        <f>9.85+50.07+12.18</f>
        <v>72.099999999999994</v>
      </c>
      <c r="G4" s="12">
        <f>115+144.9+12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32</v>
      </c>
      <c r="E5" s="18">
        <v>200</v>
      </c>
      <c r="F5" s="19">
        <v>28.53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34</v>
      </c>
      <c r="E6" s="21">
        <v>70</v>
      </c>
      <c r="F6" s="19">
        <f>5.4+13.72</f>
        <v>19.12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35</v>
      </c>
      <c r="E12" s="35">
        <v>60</v>
      </c>
      <c r="F12" s="36">
        <v>13.71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40</v>
      </c>
      <c r="E13" s="21">
        <v>200</v>
      </c>
      <c r="F13" s="19">
        <v>20.91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42">
        <v>381</v>
      </c>
      <c r="D14" s="43" t="s">
        <v>37</v>
      </c>
      <c r="E14" s="44">
        <v>90</v>
      </c>
      <c r="F14" s="45">
        <v>66.77</v>
      </c>
      <c r="G14" s="45">
        <v>257.39999999999998</v>
      </c>
      <c r="H14" s="45">
        <v>16.02</v>
      </c>
      <c r="I14" s="45">
        <v>15.8</v>
      </c>
      <c r="J14" s="46">
        <v>12.83</v>
      </c>
    </row>
    <row r="15" spans="1:10" x14ac:dyDescent="0.25">
      <c r="A15" s="14"/>
      <c r="B15" s="15" t="s">
        <v>25</v>
      </c>
      <c r="C15" s="42" t="s">
        <v>36</v>
      </c>
      <c r="D15" s="43" t="s">
        <v>38</v>
      </c>
      <c r="E15" s="44">
        <f>75+75</f>
        <v>150</v>
      </c>
      <c r="F15" s="45">
        <v>20.260000000000002</v>
      </c>
      <c r="G15" s="45">
        <v>195.6</v>
      </c>
      <c r="H15" s="45">
        <v>4.3499999999999996</v>
      </c>
      <c r="I15" s="45">
        <v>7.8</v>
      </c>
      <c r="J15" s="46">
        <v>24.53</v>
      </c>
    </row>
    <row r="16" spans="1:10" x14ac:dyDescent="0.25">
      <c r="A16" s="14"/>
      <c r="B16" s="15" t="s">
        <v>26</v>
      </c>
      <c r="C16" s="16">
        <v>508</v>
      </c>
      <c r="D16" s="17" t="s">
        <v>39</v>
      </c>
      <c r="E16" s="18">
        <v>200</v>
      </c>
      <c r="F16" s="19">
        <v>13.18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2023-05-05T03:51:45Z</dcterms:modified>
  <dc:language>ru-RU</dc:language>
</cp:coreProperties>
</file>