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FDCB8A6-16F6-4358-8621-54B525DA2B3B}" xr6:coauthVersionLast="45" xr6:coauthVersionMax="45" xr10:uidLastSave="{00000000-0000-0000-0000-000000000000}"/>
  <bookViews>
    <workbookView xWindow="-5190" yWindow="165" windowWidth="1080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<sst xmlns="http://schemas.openxmlformats.org/spreadsheetml/2006/main" count="39" uniqueCount="38">
  <si>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</si>
  <si>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</si>
  <si>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</si>
  <si>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</si>
  <si>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</si>
  <si>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</si>
  <si>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</si>
  <si>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</si>
  <si>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</si>
  <si>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</si>
  <si>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</si>
  <si>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</si>
  <si>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</si>
  <si>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</si>
  <si>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</si>
  <si>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</si>
  <si>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</si>
  <si>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</si>
  <si>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</si>
  <si>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</si>
  <si>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</si>
  <si>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</si>
  <si>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</si>
  <si>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</si>
  <si>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</si>
  <si>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</si>
  <si>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</si>
  <si>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</si>
  <si>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</si>
  <si>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</si>
  <si>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Тефтеля мясная с соусом томатным-Огурец свежий-Макароные изделия отварные</t>
  </si>
  <si>
    <t>Какао с молоком</t>
  </si>
  <si>
    <t>Хлеб-Сыр-Масло сливочное</t>
  </si>
  <si>
    <t>Салат картофельный с солённым огурцом</t>
  </si>
  <si>
    <t>Щи из свежей капусты с картофелем</t>
  </si>
  <si>
    <t>Шницель мясной</t>
  </si>
  <si>
    <t>Гороховое пюре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</si>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</sst>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f>60+50+60+150</f>
        <v>320</v>
      </c>
      <c r="F4" s="25">
        <f>48.01+14.45+11.31</f>
        <v>73.77</v>
      </c>
      <c r="G4" s="15">
        <f>207+14+145</f>
        <v>366</v>
      </c>
      <c r="H4" s="15">
        <f>14+0.48+5.7</f>
        <v>20.18</v>
      </c>
      <c r="I4" s="15">
        <f>16+0+0.68</f>
        <v>16.68</v>
      </c>
      <c r="J4" s="16">
        <f>13+1.5+29</f>
        <v>43.5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24.76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/>
      <c r="D6" s="34" t="s">
        <v>32</v>
      </c>
      <c r="E6" s="17">
        <f>60+15+10</f>
        <v>85</v>
      </c>
      <c r="F6" s="26">
        <f>2.8+13.61+9.75</f>
        <v>26.16</v>
      </c>
      <c r="G6" s="17">
        <f>94+51+75</f>
        <v>220</v>
      </c>
      <c r="H6" s="17">
        <f>3+4+0.05</f>
        <v>7.05</v>
      </c>
      <c r="I6" s="17">
        <f>0.32+4+8</f>
        <v>12.32</v>
      </c>
      <c r="J6" s="18">
        <f>19.7+0+0.08</f>
        <v>19.779999999999998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3">
        <v>60</v>
      </c>
      <c r="F12" s="28">
        <v>12.84</v>
      </c>
      <c r="G12" s="21">
        <v>58</v>
      </c>
      <c r="H12" s="21">
        <v>1</v>
      </c>
      <c r="I12" s="21">
        <v>3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34</v>
      </c>
      <c r="E13" s="2">
        <v>200</v>
      </c>
      <c r="F13" s="26">
        <v>13.95</v>
      </c>
      <c r="G13" s="17">
        <v>66</v>
      </c>
      <c r="H13" s="17">
        <v>1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35</v>
      </c>
      <c r="E14" s="2">
        <v>90</v>
      </c>
      <c r="F14" s="26">
        <v>51.33</v>
      </c>
      <c r="G14" s="17">
        <v>257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36</v>
      </c>
      <c r="E15" s="2">
        <v>150</v>
      </c>
      <c r="F15" s="26">
        <v>9.83</v>
      </c>
      <c r="G15" s="17">
        <v>205</v>
      </c>
      <c r="H15" s="17">
        <v>15</v>
      </c>
      <c r="I15" s="17">
        <v>0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37</v>
      </c>
      <c r="E16" s="2">
        <v>200</v>
      </c>
      <c r="F16" s="26">
        <v>16.3</v>
      </c>
      <c r="G16" s="17">
        <v>96</v>
      </c>
      <c r="H16" s="17">
        <v>0.5</v>
      </c>
      <c r="I16" s="17">
        <v>0.2</v>
      </c>
      <c r="J16" s="18">
        <v>23</v>
      </c>
    </row>
    <row r="17" spans="1:10" x14ac:dyDescent="0.25">
      <c r="A17" s="7"/>
      <c r="B17" s="1" t="s">
        <v>24</v>
      </c>
      <c r="C17" s="2"/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2023-09-08T05:19:08Z</dcterms:modified>
</cp:coreProperties>
</file>