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52C85B37-C3FD-4165-AEA8-89B755B2D627}" xr6:coauthVersionLast="45" xr6:coauthVersionMax="45" xr10:uidLastSave="{00000000-0000-0000-0000-000000000000}"/>
  <bookViews>
    <workbookView xWindow="-7740" yWindow="-135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/>
  <c r="I4" i="1"/>
  <c r="H4" i="1"/>
  <c r="E14" i="1"/>
  <c r="F6" i="1"/>
  <c r="G6" i="1"/>
  <c r="F4" i="1"/>
  <c r="E4" i="1"/>
  <c r="E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<sst xmlns="http://schemas.openxmlformats.org/spreadsheetml/2006/main" count="40" uniqueCount="40">
  <si>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</si>
  <si>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</si>
  <si>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</si>
  <si>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</si>
  <si>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</si>
  <si>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</si>
  <si>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</si>
  <si>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</si>
  <si>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</si>
  <si>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</si>
  <si>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</si>
  <si>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</si>
  <si>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</si>
  <si>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</si>
  <si>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</si>
  <si>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</si>
  <si>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</si>
  <si>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</si>
  <si>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</si>
  <si>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</si>
  <si>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</si>
  <si>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</si>
  <si>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</si>
  <si>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</si>
  <si>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</si>
  <si>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</si>
  <si>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</si>
  <si>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</si>
  <si>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</si>
  <si>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</si>
  <si>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108/105</t>
  </si>
  <si>
    <t>108/109</t>
  </si>
  <si>
    <t>Какао с молоком</t>
  </si>
  <si>
    <t>Хлеб-масло сливочное</t>
  </si>
  <si>
    <t>Суп лапша с курицей</t>
  </si>
  <si>
    <t>Жаркое по домашнему</t>
  </si>
  <si>
    <t>Сок фруктовый</t>
  </si>
  <si>
    <t>Котлета рыбная-Томатный соус-Рус припущенный-Помидор свежий</t>
  </si>
  <si>
    <t>345/453/415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</si>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</sst>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zoomScale="110" zoomScaleNormal="110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f>50+50+50+150</f>
        <v>300</v>
      </c>
      <c r="F4" s="25">
        <f>44.65+5.32+17.01+12.04</f>
        <v>79.02000000000001</v>
      </c>
      <c r="G4" s="15">
        <f>57+33+198+12</f>
        <v>300</v>
      </c>
      <c r="H4" s="15">
        <f>7+1+4</f>
        <v>12</v>
      </c>
      <c r="I4" s="15">
        <f>3+1.9+6+0</f>
        <v>10.9</v>
      </c>
      <c r="J4" s="16">
        <f>5+3.4+32+1</f>
        <v>41.4</v>
      </c>
    </row>
    <row r="5" spans="1:10" x14ac:dyDescent="0.25">
      <c r="A5" s="7"/>
      <c r="B5" s="1" t="s">
        <v>12</v>
      </c>
      <c r="C5" s="2">
        <v>496</v>
      </c>
      <c r="D5" s="34" t="s">
        <v>32</v>
      </c>
      <c r="E5" s="17">
        <f>200</f>
        <v>200</v>
      </c>
      <c r="F5" s="26">
        <v>24.76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30</v>
      </c>
      <c r="D6" s="34" t="s">
        <v>33</v>
      </c>
      <c r="E6" s="17">
        <v>70</v>
      </c>
      <c r="F6" s="26">
        <f>3.5+9.84</f>
        <v>13.34</v>
      </c>
      <c r="G6" s="17">
        <f>75+117</f>
        <v>192</v>
      </c>
      <c r="H6" s="17">
        <v>4.05</v>
      </c>
      <c r="I6" s="17">
        <v>8.4</v>
      </c>
      <c r="J6" s="18">
        <v>25.08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6" t="s">
        <v>39</v>
      </c>
      <c r="E12" s="21">
        <v>60</v>
      </c>
      <c r="F12" s="28">
        <v>13.86</v>
      </c>
      <c r="G12" s="21">
        <v>78</v>
      </c>
      <c r="H12" s="21">
        <v>0.8</v>
      </c>
      <c r="I12" s="21">
        <v>9</v>
      </c>
      <c r="J12" s="22">
        <v>4</v>
      </c>
    </row>
    <row r="13" spans="1:10" x14ac:dyDescent="0.25">
      <c r="A13" s="7"/>
      <c r="B13" s="1" t="s">
        <v>16</v>
      </c>
      <c r="C13" s="2">
        <v>156</v>
      </c>
      <c r="D13" s="34" t="s">
        <v>34</v>
      </c>
      <c r="E13" s="17">
        <v>212.5</v>
      </c>
      <c r="F13" s="26">
        <v>14.67</v>
      </c>
      <c r="G13" s="17">
        <v>89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369</v>
      </c>
      <c r="D14" s="34" t="s">
        <v>35</v>
      </c>
      <c r="E14" s="17">
        <f>150+70</f>
        <v>220</v>
      </c>
      <c r="F14" s="26">
        <v>98.37</v>
      </c>
      <c r="G14" s="17">
        <v>369</v>
      </c>
      <c r="H14" s="17">
        <v>26</v>
      </c>
      <c r="I14" s="17">
        <v>23</v>
      </c>
      <c r="J14" s="18">
        <v>17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518</v>
      </c>
      <c r="D16" s="34" t="s">
        <v>36</v>
      </c>
      <c r="E16" s="17">
        <v>200</v>
      </c>
      <c r="F16" s="26">
        <v>29.4</v>
      </c>
      <c r="G16" s="17">
        <v>110</v>
      </c>
      <c r="H16" s="17">
        <v>1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2023-09-19T05:42:15Z</dcterms:modified>
</cp:coreProperties>
</file>