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134080E5-7AC1-44E3-8E29-4AFAA4C8013B}" xr6:coauthVersionLast="45" xr6:coauthVersionMax="45" xr10:uidLastSave="{00000000-0000-0000-0000-000000000000}"/>
  <bookViews>
    <workbookView xWindow="0" yWindow="0" windowWidth="1543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I6" i="1" l="1"/>
  <c r="H6" i="1"/>
  <c r="G6" i="1"/>
  <c r="F6" i="1"/>
  <c r="E4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<sst xmlns="http://schemas.openxmlformats.org/spreadsheetml/2006/main" count="43" uniqueCount="42">
  <si>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</si>
  <si>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</si>
  <si>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</si>
  <si>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</si>
  <si>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</si>
  <si>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</si>
  <si>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</si>
  <si>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</si>
  <si>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</si>
  <si>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</si>
  <si>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</si>
  <si>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</si>
  <si>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</si>
  <si>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</si>
  <si>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</si>
  <si>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</si>
  <si>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</si>
  <si>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</si>
  <si>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</si>
  <si>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</si>
  <si>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</si>
  <si>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</si>
  <si>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</si>
  <si>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</si>
  <si>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</si>
  <si>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</si>
  <si>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</si>
  <si>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</si>
  <si>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</si>
  <si>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</si>
  <si>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Запеканка пшенная с творогом с соусом молочным</t>
  </si>
  <si>
    <t>Кофейный напиток</t>
  </si>
  <si>
    <t>Хлеб-Сыр</t>
  </si>
  <si>
    <t>Яблоки</t>
  </si>
  <si>
    <t>Салат из овощей с морской капусты</t>
  </si>
  <si>
    <t>Свекольник со сметаной</t>
  </si>
  <si>
    <t>Голубцы ленивые с соусом сметанным</t>
  </si>
  <si>
    <t>Картофельное пюре</t>
  </si>
  <si>
    <t>Компот из фруктов</t>
  </si>
  <si>
    <t>108/105</t>
  </si>
  <si>
    <t>372/442</t>
  </si>
  <si>
    <t>108/109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</si>
</sst>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315</v>
      </c>
      <c r="D4" s="33" t="s">
        <v>30</v>
      </c>
      <c r="E4" s="15">
        <f>150+50</f>
        <v>200</v>
      </c>
      <c r="F4" s="25">
        <v>51.86</v>
      </c>
      <c r="G4" s="15">
        <v>326</v>
      </c>
      <c r="H4" s="15">
        <v>13</v>
      </c>
      <c r="I4" s="15">
        <v>14</v>
      </c>
      <c r="J4" s="16">
        <v>28</v>
      </c>
    </row>
    <row r="5" spans="1:10" x14ac:dyDescent="0.25">
      <c r="A5" s="7"/>
      <c r="B5" s="1" t="s">
        <v>12</v>
      </c>
      <c r="C5" s="2">
        <v>501</v>
      </c>
      <c r="D5" s="34" t="s">
        <v>31</v>
      </c>
      <c r="E5" s="17">
        <v>200</v>
      </c>
      <c r="F5" s="26">
        <v>29.24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39</v>
      </c>
      <c r="D6" s="34" t="s">
        <v>32</v>
      </c>
      <c r="E6" s="17">
        <f>15+60</f>
        <v>75</v>
      </c>
      <c r="F6" s="26">
        <f>13.61+3.5</f>
        <v>17.11</v>
      </c>
      <c r="G6" s="17">
        <f>51+117</f>
        <v>168</v>
      </c>
      <c r="H6" s="17">
        <f>4+4</f>
        <v>8</v>
      </c>
      <c r="I6" s="17">
        <f>4+0.4</f>
        <v>4.4000000000000004</v>
      </c>
      <c r="J6" s="18">
        <v>25</v>
      </c>
    </row>
    <row r="7" spans="1:10" x14ac:dyDescent="0.25">
      <c r="A7" s="7"/>
      <c r="B7" s="2" t="s">
        <v>20</v>
      </c>
      <c r="C7" s="2">
        <v>112</v>
      </c>
      <c r="D7" s="34" t="s">
        <v>33</v>
      </c>
      <c r="E7" s="17">
        <v>137</v>
      </c>
      <c r="F7" s="26">
        <v>28.77</v>
      </c>
      <c r="G7" s="17">
        <v>64</v>
      </c>
      <c r="H7" s="17">
        <v>0.54</v>
      </c>
      <c r="I7" s="17">
        <v>0.54</v>
      </c>
      <c r="J7" s="18">
        <v>13.4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49</v>
      </c>
      <c r="D12" s="36" t="s">
        <v>34</v>
      </c>
      <c r="E12" s="3">
        <v>60</v>
      </c>
      <c r="F12" s="28">
        <v>8.4600000000000009</v>
      </c>
      <c r="G12" s="21">
        <v>38</v>
      </c>
      <c r="H12" s="21">
        <v>2</v>
      </c>
      <c r="I12" s="21">
        <v>2</v>
      </c>
      <c r="J12" s="22">
        <v>3</v>
      </c>
    </row>
    <row r="13" spans="1:10" x14ac:dyDescent="0.25">
      <c r="A13" s="7"/>
      <c r="B13" s="1" t="s">
        <v>16</v>
      </c>
      <c r="C13" s="2">
        <v>131</v>
      </c>
      <c r="D13" s="34" t="s">
        <v>35</v>
      </c>
      <c r="E13" s="2">
        <v>210</v>
      </c>
      <c r="F13" s="26">
        <v>25.83</v>
      </c>
      <c r="G13" s="17">
        <v>98</v>
      </c>
      <c r="H13" s="17">
        <v>2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2" t="s">
        <v>40</v>
      </c>
      <c r="D14" s="34" t="s">
        <v>36</v>
      </c>
      <c r="E14" s="2">
        <v>140</v>
      </c>
      <c r="F14" s="26">
        <v>71.06</v>
      </c>
      <c r="G14" s="17">
        <v>270</v>
      </c>
      <c r="H14" s="17">
        <v>9</v>
      </c>
      <c r="I14" s="17">
        <v>13</v>
      </c>
      <c r="J14" s="18">
        <v>5</v>
      </c>
    </row>
    <row r="15" spans="1:10" x14ac:dyDescent="0.25">
      <c r="A15" s="7"/>
      <c r="B15" s="1" t="s">
        <v>18</v>
      </c>
      <c r="C15" s="2">
        <v>429</v>
      </c>
      <c r="D15" s="34" t="s">
        <v>37</v>
      </c>
      <c r="E15" s="2">
        <v>150</v>
      </c>
      <c r="F15" s="26">
        <v>30.25</v>
      </c>
      <c r="G15" s="17">
        <v>138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>
        <v>507</v>
      </c>
      <c r="D16" s="34" t="s">
        <v>38</v>
      </c>
      <c r="E16" s="2">
        <v>200</v>
      </c>
      <c r="F16" s="26">
        <v>14.58</v>
      </c>
      <c r="G16" s="17">
        <v>96</v>
      </c>
      <c r="H16" s="17">
        <v>0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2">
        <v>60</v>
      </c>
      <c r="F17" s="26">
        <v>3.5</v>
      </c>
      <c r="G17" s="17">
        <v>117</v>
      </c>
      <c r="H17" s="17">
        <v>4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2023-09-20T05:11:06Z</dcterms:modified>
</cp:coreProperties>
</file>