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5A4BA992-853A-4327-B807-D63F97CE0369}" xr6:coauthVersionLast="45" xr6:coauthVersionMax="45" xr10:uidLastSave="{00000000-0000-0000-0000-000000000000}"/>
  <bookViews>
    <workbookView xWindow="-7515" yWindow="540" windowWidth="15435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I6" i="1" l="1"/>
  <c r="G6" i="1"/>
  <c r="G4" i="1"/>
  <c r="F6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<sst xmlns="http://schemas.openxmlformats.org/spreadsheetml/2006/main" count="44" uniqueCount="43">
  <si>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</si>
  <si>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</si>
  <si>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</si>
  <si>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</si>
  <si>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</si>
  <si>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</si>
  <si>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</si>
  <si>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</si>
  <si>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</si>
  <si>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</si>
  <si>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</si>
  <si>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</si>
  <si>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</si>
  <si>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</si>
  <si>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</si>
  <si>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</si>
  <si>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</si>
  <si>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</si>
  <si>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</si>
  <si>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</si>
  <si>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</si>
  <si>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</si>
  <si>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</si>
  <si>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</si>
  <si>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</si>
  <si>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</si>
  <si>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</si>
  <si>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КГКОУ Школа 2</t>
  </si>
  <si>
    <t>43/2</t>
  </si>
  <si>
    <t>Хлеб ржано-пшеничный</t>
  </si>
  <si>
    <t>108/105</t>
  </si>
  <si>
    <t>108/109</t>
  </si>
  <si>
    <t>Каша Дружба молочная-Яйцо отварное</t>
  </si>
  <si>
    <t>Чай с молоком</t>
  </si>
  <si>
    <t>Хлеб-Масло сливочное-Сыр</t>
  </si>
  <si>
    <t>Салат картофельный с кукурузой и морковью</t>
  </si>
  <si>
    <t>Свекольник со сметаной</t>
  </si>
  <si>
    <t>Котлета рыбная в соусе томатном</t>
  </si>
  <si>
    <t>Сложный гарнир</t>
  </si>
  <si>
    <t>Компот из свежих фруктов</t>
  </si>
  <si>
    <t>300/260</t>
  </si>
  <si>
    <t>429/423</t>
  </si>
  <si>
    <t>345/453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</si>
</sst>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40</v>
      </c>
      <c r="D4" s="32" t="s">
        <v>32</v>
      </c>
      <c r="E4" s="6">
        <v>240</v>
      </c>
      <c r="F4" s="25">
        <f>28.36+15</f>
        <v>43.36</v>
      </c>
      <c r="G4" s="15">
        <f>263+63</f>
        <v>326</v>
      </c>
      <c r="H4" s="15">
        <v>10</v>
      </c>
      <c r="I4" s="15">
        <v>14</v>
      </c>
      <c r="J4" s="16">
        <v>25</v>
      </c>
    </row>
    <row r="5" spans="1:10" x14ac:dyDescent="0.25">
      <c r="A5" s="7"/>
      <c r="B5" s="1" t="s">
        <v>12</v>
      </c>
      <c r="C5" s="2">
        <v>495</v>
      </c>
      <c r="D5" s="33" t="s">
        <v>33</v>
      </c>
      <c r="E5" s="2">
        <v>200</v>
      </c>
      <c r="F5" s="26">
        <v>12.54</v>
      </c>
      <c r="G5" s="17">
        <v>81</v>
      </c>
      <c r="H5" s="17">
        <v>2</v>
      </c>
      <c r="I5" s="17">
        <v>1</v>
      </c>
      <c r="J5" s="18">
        <v>16</v>
      </c>
    </row>
    <row r="6" spans="1:10" x14ac:dyDescent="0.25">
      <c r="A6" s="7"/>
      <c r="B6" s="1" t="s">
        <v>23</v>
      </c>
      <c r="C6" s="2" t="s">
        <v>30</v>
      </c>
      <c r="D6" s="33" t="s">
        <v>34</v>
      </c>
      <c r="E6" s="2">
        <v>85</v>
      </c>
      <c r="F6" s="26">
        <f>9.75+13.2+3.5</f>
        <v>26.45</v>
      </c>
      <c r="G6" s="17">
        <f>75+117+51</f>
        <v>243</v>
      </c>
      <c r="H6" s="17">
        <v>8</v>
      </c>
      <c r="I6" s="17">
        <f>8+4+0</f>
        <v>12</v>
      </c>
      <c r="J6" s="18">
        <v>25</v>
      </c>
    </row>
    <row r="7" spans="1:10" x14ac:dyDescent="0.25">
      <c r="A7" s="7"/>
      <c r="B7" s="2" t="s">
        <v>20</v>
      </c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66</v>
      </c>
      <c r="D12" s="35" t="s">
        <v>35</v>
      </c>
      <c r="E12" s="3">
        <v>60</v>
      </c>
      <c r="F12" s="3">
        <v>19.36</v>
      </c>
      <c r="G12" s="21">
        <v>97</v>
      </c>
      <c r="H12" s="21">
        <v>2</v>
      </c>
      <c r="I12" s="21">
        <v>4</v>
      </c>
      <c r="J12" s="22">
        <v>13</v>
      </c>
    </row>
    <row r="13" spans="1:10" x14ac:dyDescent="0.25">
      <c r="A13" s="7"/>
      <c r="B13" s="1" t="s">
        <v>16</v>
      </c>
      <c r="C13" s="2">
        <v>131</v>
      </c>
      <c r="D13" s="33" t="s">
        <v>36</v>
      </c>
      <c r="E13" s="2">
        <v>210</v>
      </c>
      <c r="F13" s="2">
        <v>21.77</v>
      </c>
      <c r="G13" s="17">
        <v>98</v>
      </c>
      <c r="H13" s="17">
        <v>2</v>
      </c>
      <c r="I13" s="17">
        <v>4</v>
      </c>
      <c r="J13" s="18">
        <v>14</v>
      </c>
    </row>
    <row r="14" spans="1:10" x14ac:dyDescent="0.25">
      <c r="A14" s="7"/>
      <c r="B14" s="1" t="s">
        <v>17</v>
      </c>
      <c r="C14" s="2" t="s">
        <v>42</v>
      </c>
      <c r="D14" s="33" t="s">
        <v>37</v>
      </c>
      <c r="E14" s="2">
        <v>140</v>
      </c>
      <c r="F14" s="2">
        <v>56.18</v>
      </c>
      <c r="G14" s="17">
        <v>135</v>
      </c>
      <c r="H14" s="17">
        <v>13</v>
      </c>
      <c r="I14" s="17">
        <v>4</v>
      </c>
      <c r="J14" s="18">
        <v>13</v>
      </c>
    </row>
    <row r="15" spans="1:10" x14ac:dyDescent="0.25">
      <c r="A15" s="7"/>
      <c r="B15" s="1" t="s">
        <v>18</v>
      </c>
      <c r="C15" s="2" t="s">
        <v>41</v>
      </c>
      <c r="D15" s="33" t="s">
        <v>38</v>
      </c>
      <c r="E15" s="2">
        <v>150</v>
      </c>
      <c r="F15" s="26">
        <v>34.89</v>
      </c>
      <c r="G15" s="17">
        <v>196</v>
      </c>
      <c r="H15" s="17">
        <v>4</v>
      </c>
      <c r="I15" s="17">
        <v>8</v>
      </c>
      <c r="J15" s="18">
        <v>25</v>
      </c>
    </row>
    <row r="16" spans="1:10" x14ac:dyDescent="0.25">
      <c r="A16" s="7"/>
      <c r="B16" s="1" t="s">
        <v>19</v>
      </c>
      <c r="C16" s="2">
        <v>507</v>
      </c>
      <c r="D16" s="33" t="s">
        <v>39</v>
      </c>
      <c r="E16" s="2">
        <v>200</v>
      </c>
      <c r="F16" s="26">
        <v>14.42</v>
      </c>
      <c r="G16" s="17">
        <v>96</v>
      </c>
      <c r="H16" s="17">
        <v>0.5</v>
      </c>
      <c r="I16" s="17">
        <v>0</v>
      </c>
      <c r="J16" s="18">
        <v>23</v>
      </c>
    </row>
    <row r="17" spans="1:10" x14ac:dyDescent="0.25">
      <c r="A17" s="7"/>
      <c r="B17" s="1" t="s">
        <v>24</v>
      </c>
      <c r="C17" s="2" t="s">
        <v>31</v>
      </c>
      <c r="D17" s="33" t="s">
        <v>29</v>
      </c>
      <c r="E17" s="2">
        <v>60</v>
      </c>
      <c r="F17" s="26">
        <v>3.5</v>
      </c>
      <c r="G17" s="17">
        <v>118</v>
      </c>
      <c r="H17" s="17">
        <v>4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Тьютора</cp:lastModifiedBy>
  <cp:lastPrinted>2021-05-18T10:32:40Z</cp:lastPrinted>
  <dcterms:created xsi:type="dcterms:W3CDTF">2015-06-05T18:19:34Z</dcterms:created>
  <dcterms:modified xsi:type="dcterms:W3CDTF">2023-09-29T04:13:30Z</dcterms:modified>
</cp:coreProperties>
</file>