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F0A9E92F-504D-4ECA-816C-F8EFE8ECD17B}" xr6:coauthVersionLast="45" xr6:coauthVersionMax="45" xr10:uidLastSave="{00000000-0000-0000-0000-000000000000}"/>
  <bookViews>
    <workbookView xWindow="-6330" yWindow="225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<sst xmlns="http://schemas.openxmlformats.org/spreadsheetml/2006/main" count="40" uniqueCount="40">
  <si>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</si>
  <si>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</si>
  <si>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</si>
  <si>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</si>
  <si>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</si>
  <si>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</si>
  <si>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</si>
  <si>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</si>
  <si>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</si>
  <si>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</si>
  <si>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</si>
  <si>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</si>
  <si>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</si>
  <si>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</si>
  <si>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</si>
  <si>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</si>
  <si>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</si>
  <si>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</si>
  <si>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</si>
  <si>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</si>
  <si>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</si>
  <si>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</si>
  <si>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</si>
  <si>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</si>
  <si>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</si>
  <si>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</si>
  <si>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</si>
  <si>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</si>
  <si>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</si>
  <si>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</si>
  <si>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</si>
  <si>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</si>
  <si>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</si>
  <si>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</si>
  <si>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</si>
  <si>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</si>
  <si>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</si>
  <si>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</si>
  <si>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</si>
  <si>
    <t>Котлета рыбная-Томатный соус-Макароные изделия отварные-Помидор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</si>
</sst>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90" zoomScaleNormal="90" workbookViewId="0">
      <selection activeCell="F12" sqref="F12:F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45261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5" x14ac:dyDescent="0.25">
      <c r="A4" s="8" t="s">
        <v>15</v>
      </c>
      <c r="B4" s="9" t="s">
        <v>16</v>
      </c>
      <c r="C4" s="10" t="s">
        <v>17</v>
      </c>
      <c r="D4" s="11" t="s">
        <v>39</v>
      </c>
      <c r="E4" s="12">
        <f>50+50+50+150</f>
        <v>300</v>
      </c>
      <c r="F4" s="13">
        <f>39.41+5.29+10.84+12.04</f>
        <v>67.579999999999984</v>
      </c>
      <c r="G4" s="12">
        <f>57+33+198+12</f>
        <v>300</v>
      </c>
      <c r="H4" s="12">
        <f>7+1+4</f>
        <v>12</v>
      </c>
      <c r="I4" s="12">
        <f>3+1.9+6+0</f>
        <v>10.9</v>
      </c>
      <c r="J4" s="14">
        <f>5+3.4+32+1</f>
        <v>41.4</v>
      </c>
    </row>
    <row r="5" spans="1:10" x14ac:dyDescent="0.25">
      <c r="A5" s="15"/>
      <c r="B5" s="16" t="s">
        <v>18</v>
      </c>
      <c r="C5" s="17">
        <v>496</v>
      </c>
      <c r="D5" s="18" t="s">
        <v>19</v>
      </c>
      <c r="E5" s="19">
        <f>200</f>
        <v>200</v>
      </c>
      <c r="F5" s="20">
        <v>23.59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70</v>
      </c>
      <c r="F6" s="20">
        <f>3.5+9.55</f>
        <v>13.05</v>
      </c>
      <c r="G6" s="19">
        <f>75+117</f>
        <v>192</v>
      </c>
      <c r="H6" s="19">
        <v>4.05</v>
      </c>
      <c r="I6" s="19">
        <v>8.4</v>
      </c>
      <c r="J6" s="21">
        <v>25.08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29" t="s">
        <v>26</v>
      </c>
      <c r="C12" s="30">
        <v>76</v>
      </c>
      <c r="D12" s="31" t="s">
        <v>27</v>
      </c>
      <c r="E12" s="32">
        <v>60</v>
      </c>
      <c r="F12" s="33">
        <v>13.04</v>
      </c>
      <c r="G12" s="32">
        <v>78</v>
      </c>
      <c r="H12" s="32">
        <v>0.8</v>
      </c>
      <c r="I12" s="32">
        <v>9</v>
      </c>
      <c r="J12" s="34">
        <v>4</v>
      </c>
    </row>
    <row r="13" spans="1:10" x14ac:dyDescent="0.25">
      <c r="A13" s="15"/>
      <c r="B13" s="16" t="s">
        <v>28</v>
      </c>
      <c r="C13" s="17">
        <v>156</v>
      </c>
      <c r="D13" s="18" t="s">
        <v>29</v>
      </c>
      <c r="E13" s="19">
        <v>212.5</v>
      </c>
      <c r="F13" s="20">
        <v>15.96</v>
      </c>
      <c r="G13" s="19">
        <v>89</v>
      </c>
      <c r="H13" s="19">
        <v>2</v>
      </c>
      <c r="I13" s="19">
        <v>5</v>
      </c>
      <c r="J13" s="21">
        <v>11</v>
      </c>
    </row>
    <row r="14" spans="1:10" x14ac:dyDescent="0.25">
      <c r="A14" s="15"/>
      <c r="B14" s="16" t="s">
        <v>30</v>
      </c>
      <c r="C14" s="17">
        <v>369</v>
      </c>
      <c r="D14" s="18" t="s">
        <v>31</v>
      </c>
      <c r="E14" s="19">
        <f>150+70</f>
        <v>220</v>
      </c>
      <c r="F14" s="20">
        <v>100.81</v>
      </c>
      <c r="G14" s="19">
        <v>369</v>
      </c>
      <c r="H14" s="19">
        <v>26</v>
      </c>
      <c r="I14" s="19">
        <v>23</v>
      </c>
      <c r="J14" s="21">
        <v>17</v>
      </c>
    </row>
    <row r="15" spans="1:10" x14ac:dyDescent="0.25">
      <c r="A15" s="15"/>
      <c r="B15" s="16" t="s">
        <v>32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33</v>
      </c>
      <c r="C16" s="17">
        <v>518</v>
      </c>
      <c r="D16" s="18" t="s">
        <v>34</v>
      </c>
      <c r="E16" s="19">
        <v>200</v>
      </c>
      <c r="F16" s="20">
        <v>24.3</v>
      </c>
      <c r="G16" s="19">
        <v>110</v>
      </c>
      <c r="H16" s="19">
        <v>1</v>
      </c>
      <c r="I16" s="19">
        <v>0</v>
      </c>
      <c r="J16" s="21">
        <v>0</v>
      </c>
    </row>
    <row r="17" spans="1:10" x14ac:dyDescent="0.25">
      <c r="A17" s="15"/>
      <c r="B17" s="16" t="s">
        <v>35</v>
      </c>
      <c r="C17" s="17" t="s">
        <v>36</v>
      </c>
      <c r="D17" s="18" t="s">
        <v>37</v>
      </c>
      <c r="E17" s="19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2023-12-01T04:23:31Z</dcterms:modified>
  <dc:language>ru-RU</dc:language>
</cp:coreProperties>
</file>