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088980B4-3AF2-4820-8F11-BBA1A72AB008}" xr6:coauthVersionLast="45" xr6:coauthVersionMax="45" xr10:uidLastSave="{00000000-0000-0000-0000-000000000000}"/>
  <bookViews>
    <workbookView xWindow="-6645" yWindow="315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<sst xmlns="http://schemas.openxmlformats.org/spreadsheetml/2006/main" count="41" uniqueCount="41">
  <si>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</si>
  <si>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</si>
  <si>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</si>
  <si>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</si>
  <si>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</si>
  <si>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</si>
  <si>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</si>
  <si>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</si>
  <si>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</si>
  <si>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</si>
  <si>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</si>
  <si>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</si>
  <si>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</si>
  <si>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</si>
  <si>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</si>
  <si>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</si>
  <si>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</si>
  <si>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</si>
  <si>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</t>
  </si>
  <si>
    <t>хлеб</t>
  </si>
  <si>
    <t>108/105</t>
  </si>
  <si>
    <t>фрукты</t>
  </si>
  <si>
    <t>Завтрак 2</t>
  </si>
  <si>
    <t>Обед</t>
  </si>
  <si>
    <t>закуска</t>
  </si>
  <si>
    <t>Салат из овощей с морской капусты</t>
  </si>
  <si>
    <t>1 блюдо</t>
  </si>
  <si>
    <t>Свекольник со сметаной</t>
  </si>
  <si>
    <t>2 блюдо</t>
  </si>
  <si>
    <t>372/442</t>
  </si>
  <si>
    <t>Голубцы ленивые с соусом сметанным</t>
  </si>
  <si>
    <t>гарнир</t>
  </si>
  <si>
    <t>Картофельное пюре</t>
  </si>
  <si>
    <t>сладкое</t>
  </si>
  <si>
    <t>Компот из фруктов</t>
  </si>
  <si>
    <t>хлеб бел.</t>
  </si>
  <si>
    <t>108/109</t>
  </si>
  <si>
    <t>Хлеб ржано-пшеничный</t>
  </si>
  <si>
    <t>хлеб черн.</t>
  </si>
  <si>
    <t>Хлеб-Сыр-Ватрушка с творогом</t>
  </si>
  <si>
    <t>Каша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</si>
</sst>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45308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10" t="s">
        <v>40</v>
      </c>
      <c r="E4" s="11">
        <v>200</v>
      </c>
      <c r="F4" s="12">
        <v>23.41</v>
      </c>
      <c r="G4" s="11">
        <v>283</v>
      </c>
      <c r="H4" s="11">
        <v>8</v>
      </c>
      <c r="I4" s="11">
        <v>9</v>
      </c>
      <c r="J4" s="13">
        <v>36</v>
      </c>
    </row>
    <row r="5" spans="1:10" x14ac:dyDescent="0.25">
      <c r="A5" s="14"/>
      <c r="B5" s="15" t="s">
        <v>17</v>
      </c>
      <c r="C5" s="16">
        <v>501</v>
      </c>
      <c r="D5" s="17" t="s">
        <v>18</v>
      </c>
      <c r="E5" s="18">
        <v>200</v>
      </c>
      <c r="F5" s="19">
        <v>21.38</v>
      </c>
      <c r="G5" s="18">
        <v>79</v>
      </c>
      <c r="H5" s="18">
        <v>3</v>
      </c>
      <c r="I5" s="18">
        <v>3</v>
      </c>
      <c r="J5" s="20">
        <v>16</v>
      </c>
    </row>
    <row r="6" spans="1:10" x14ac:dyDescent="0.25">
      <c r="A6" s="14"/>
      <c r="B6" s="15" t="s">
        <v>19</v>
      </c>
      <c r="C6" s="16" t="s">
        <v>20</v>
      </c>
      <c r="D6" s="17" t="s">
        <v>39</v>
      </c>
      <c r="E6" s="18">
        <f>15+60+100</f>
        <v>175</v>
      </c>
      <c r="F6" s="19">
        <f>12.8+3.5+55</f>
        <v>71.3</v>
      </c>
      <c r="G6" s="18">
        <f>51+117+235</f>
        <v>403</v>
      </c>
      <c r="H6" s="18">
        <f>4+4+12</f>
        <v>20</v>
      </c>
      <c r="I6" s="18">
        <f>4+0.4+3</f>
        <v>7.4</v>
      </c>
      <c r="J6" s="20">
        <f>25+67</f>
        <v>92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22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23</v>
      </c>
      <c r="B12" s="28" t="s">
        <v>24</v>
      </c>
      <c r="C12" s="29">
        <v>49</v>
      </c>
      <c r="D12" s="30" t="s">
        <v>25</v>
      </c>
      <c r="E12" s="29">
        <v>60</v>
      </c>
      <c r="F12" s="31">
        <v>8.19</v>
      </c>
      <c r="G12" s="32">
        <v>38</v>
      </c>
      <c r="H12" s="32">
        <v>2</v>
      </c>
      <c r="I12" s="32">
        <v>2</v>
      </c>
      <c r="J12" s="33">
        <v>3</v>
      </c>
    </row>
    <row r="13" spans="1:10" x14ac:dyDescent="0.25">
      <c r="A13" s="14"/>
      <c r="B13" s="15" t="s">
        <v>26</v>
      </c>
      <c r="C13" s="16">
        <v>131</v>
      </c>
      <c r="D13" s="17" t="s">
        <v>27</v>
      </c>
      <c r="E13" s="16">
        <v>210</v>
      </c>
      <c r="F13" s="19">
        <v>25.4</v>
      </c>
      <c r="G13" s="18">
        <v>98</v>
      </c>
      <c r="H13" s="18">
        <v>2</v>
      </c>
      <c r="I13" s="18">
        <v>4</v>
      </c>
      <c r="J13" s="20">
        <v>14</v>
      </c>
    </row>
    <row r="14" spans="1:10" x14ac:dyDescent="0.25">
      <c r="A14" s="14"/>
      <c r="B14" s="15" t="s">
        <v>28</v>
      </c>
      <c r="C14" s="16" t="s">
        <v>29</v>
      </c>
      <c r="D14" s="17" t="s">
        <v>30</v>
      </c>
      <c r="E14" s="16">
        <v>140</v>
      </c>
      <c r="F14" s="19">
        <v>68.349999999999994</v>
      </c>
      <c r="G14" s="18">
        <v>270</v>
      </c>
      <c r="H14" s="18">
        <v>9</v>
      </c>
      <c r="I14" s="18">
        <v>13</v>
      </c>
      <c r="J14" s="20">
        <v>5</v>
      </c>
    </row>
    <row r="15" spans="1:10" x14ac:dyDescent="0.25">
      <c r="A15" s="14"/>
      <c r="B15" s="15" t="s">
        <v>31</v>
      </c>
      <c r="C15" s="16">
        <v>429</v>
      </c>
      <c r="D15" s="17" t="s">
        <v>32</v>
      </c>
      <c r="E15" s="16">
        <v>150</v>
      </c>
      <c r="F15" s="19">
        <v>31.43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33</v>
      </c>
      <c r="C16" s="16">
        <v>507</v>
      </c>
      <c r="D16" s="17" t="s">
        <v>34</v>
      </c>
      <c r="E16" s="16">
        <v>200</v>
      </c>
      <c r="F16" s="19">
        <v>14.48</v>
      </c>
      <c r="G16" s="18">
        <v>96</v>
      </c>
      <c r="H16" s="18">
        <v>0</v>
      </c>
      <c r="I16" s="18">
        <v>0</v>
      </c>
      <c r="J16" s="20">
        <v>23</v>
      </c>
    </row>
    <row r="17" spans="1:10" x14ac:dyDescent="0.25">
      <c r="A17" s="14"/>
      <c r="B17" s="15" t="s">
        <v>35</v>
      </c>
      <c r="C17" s="16" t="s">
        <v>36</v>
      </c>
      <c r="D17" s="17" t="s">
        <v>37</v>
      </c>
      <c r="E17" s="16">
        <v>60</v>
      </c>
      <c r="F17" s="19">
        <v>3.49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4</cp:revision>
  <cp:lastPrinted>2021-05-18T10:32:40Z</cp:lastPrinted>
  <dcterms:created xsi:type="dcterms:W3CDTF">2015-06-05T18:19:34Z</dcterms:created>
  <dcterms:modified xsi:type="dcterms:W3CDTF">2024-01-17T02:43:52Z</dcterms:modified>
  <dc:language>ru-RU</dc:language>
</cp:coreProperties>
</file>