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<sst xmlns="http://schemas.openxmlformats.org/spreadsheetml/2006/main" count="43" uniqueCount="43">
  <si>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</si>
  <si>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</si>
  <si>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</si>
  <si>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</si>
  <si>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</si>
  <si>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</si>
  <si>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</si>
  <si>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</si>
  <si>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</si>
  <si>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</si>
  <si>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</si>
  <si>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</si>
  <si>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</si>
  <si>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</si>
  <si>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</si>
  <si>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</si>
  <si>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</si>
  <si>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300/260</t>
  </si>
  <si>
    <t xml:space="preserve">Каша Дружба молочная-Яйцо отварное</t>
  </si>
  <si>
    <t xml:space="preserve">гор.напиток</t>
  </si>
  <si>
    <t xml:space="preserve">Чай с молоком</t>
  </si>
  <si>
    <t xml:space="preserve">хлеб</t>
  </si>
  <si>
    <t xml:space="preserve">108/105</t>
  </si>
  <si>
    <t xml:space="preserve">Хлеб-Масло сливочное-Сыр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</si>
  <si>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</si>
  <si>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</si>
  <si>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</si>
  <si>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</si>
  <si>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картофельный с кукурузой и морковью</t>
  </si>
  <si>
    <t xml:space="preserve">1 блюдо</t>
  </si>
  <si>
    <t xml:space="preserve">Свекольник со сметаной</t>
  </si>
  <si>
    <t xml:space="preserve">2 блюдо</t>
  </si>
  <si>
    <t xml:space="preserve">345/453</t>
  </si>
  <si>
    <t xml:space="preserve">Котлета рыбная в соусе томатном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</si>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</sst>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85" zoomScaleNormal="85" zoomScalePageLayoutView="100" workbookViewId="0">
      <selection pane="topLeft" activeCell="J1" activeCellId="0" sqref="J1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0" t="n">
        <v>240</v>
      </c>
      <c r="F4" s="12" t="n">
        <f aca="false">27.14+16.55</f>
        <v>43.69</v>
      </c>
      <c r="G4" s="13" t="n">
        <f aca="false">263+63</f>
        <v>326</v>
      </c>
      <c r="H4" s="13" t="n">
        <v>10</v>
      </c>
      <c r="I4" s="13" t="n">
        <v>14</v>
      </c>
      <c r="J4" s="14" t="n">
        <v>25</v>
      </c>
    </row>
    <row r="5" customFormat="false" ht="15" hidden="false" customHeight="false" outlineLevel="0" collapsed="false">
      <c r="A5" s="15"/>
      <c r="B5" s="16" t="s">
        <v>19</v>
      </c>
      <c r="C5" s="17" t="n">
        <v>495</v>
      </c>
      <c r="D5" s="18" t="s">
        <v>20</v>
      </c>
      <c r="E5" s="17" t="n">
        <v>200</v>
      </c>
      <c r="F5" s="19" t="n">
        <v>11.97</v>
      </c>
      <c r="G5" s="20" t="n">
        <v>81</v>
      </c>
      <c r="H5" s="20" t="n">
        <v>2</v>
      </c>
      <c r="I5" s="20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7" t="n">
        <f aca="false">85</f>
        <v>85</v>
      </c>
      <c r="F6" s="19" t="n">
        <f aca="false">9.16+11.2+3.5</f>
        <v>23.86</v>
      </c>
      <c r="G6" s="20" t="n">
        <f aca="false">75+117+51</f>
        <v>243</v>
      </c>
      <c r="H6" s="20" t="n">
        <f aca="false">8</f>
        <v>8</v>
      </c>
      <c r="I6" s="20" t="n">
        <f aca="false">8+4+0</f>
        <v>12</v>
      </c>
      <c r="J6" s="21" t="n">
        <f aca="false">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20"/>
      <c r="F7" s="19"/>
      <c r="G7" s="20"/>
      <c r="H7" s="20"/>
      <c r="I7" s="20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19"/>
      <c r="G10" s="20"/>
      <c r="H10" s="20"/>
      <c r="I10" s="20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30" hidden="false" customHeight="false" outlineLevel="0" collapsed="false">
      <c r="A12" s="15" t="s">
        <v>26</v>
      </c>
      <c r="B12" s="29" t="s">
        <v>27</v>
      </c>
      <c r="C12" s="30" t="n">
        <v>66</v>
      </c>
      <c r="D12" s="31" t="s">
        <v>28</v>
      </c>
      <c r="E12" s="30" t="n">
        <v>60</v>
      </c>
      <c r="F12" s="30" t="n">
        <v>22.51</v>
      </c>
      <c r="G12" s="32" t="n">
        <v>97</v>
      </c>
      <c r="H12" s="32" t="n">
        <v>2</v>
      </c>
      <c r="I12" s="32" t="n">
        <v>4</v>
      </c>
      <c r="J12" s="33" t="n">
        <v>13</v>
      </c>
    </row>
    <row r="13" customFormat="false" ht="15" hidden="false" customHeight="false" outlineLevel="0" collapsed="false">
      <c r="A13" s="15"/>
      <c r="B13" s="16" t="s">
        <v>29</v>
      </c>
      <c r="C13" s="17" t="n">
        <v>131</v>
      </c>
      <c r="D13" s="18" t="s">
        <v>30</v>
      </c>
      <c r="E13" s="17" t="n">
        <v>210</v>
      </c>
      <c r="F13" s="17" t="n">
        <v>22.12</v>
      </c>
      <c r="G13" s="20" t="n">
        <v>98</v>
      </c>
      <c r="H13" s="20" t="n">
        <v>2</v>
      </c>
      <c r="I13" s="20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140</v>
      </c>
      <c r="F14" s="17" t="n">
        <v>57.24</v>
      </c>
      <c r="G14" s="20" t="n">
        <v>135</v>
      </c>
      <c r="H14" s="20" t="n">
        <v>13</v>
      </c>
      <c r="I14" s="20" t="n">
        <v>4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s">
        <v>35</v>
      </c>
      <c r="D15" s="18" t="s">
        <v>36</v>
      </c>
      <c r="E15" s="17" t="n">
        <v>150</v>
      </c>
      <c r="F15" s="19" t="n">
        <v>32.13</v>
      </c>
      <c r="G15" s="20" t="n">
        <v>196</v>
      </c>
      <c r="H15" s="20" t="n">
        <v>4</v>
      </c>
      <c r="I15" s="20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37</v>
      </c>
      <c r="C16" s="17" t="n">
        <v>507</v>
      </c>
      <c r="D16" s="18" t="s">
        <v>38</v>
      </c>
      <c r="E16" s="17" t="n">
        <v>200</v>
      </c>
      <c r="F16" s="19" t="n">
        <v>14.48</v>
      </c>
      <c r="G16" s="20" t="n">
        <v>96</v>
      </c>
      <c r="H16" s="20" t="n">
        <v>0.5</v>
      </c>
      <c r="I16" s="20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39</v>
      </c>
      <c r="C17" s="17" t="s">
        <v>40</v>
      </c>
      <c r="D17" s="18" t="s">
        <v>41</v>
      </c>
      <c r="E17" s="17" t="n">
        <v>60</v>
      </c>
      <c r="F17" s="19" t="n">
        <v>3.5</v>
      </c>
      <c r="G17" s="20" t="n">
        <v>118</v>
      </c>
      <c r="H17" s="20" t="n">
        <v>4</v>
      </c>
      <c r="I17" s="20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42</v>
      </c>
      <c r="C18" s="17"/>
      <c r="D18" s="18"/>
      <c r="E18" s="20"/>
      <c r="F18" s="19"/>
      <c r="G18" s="20"/>
      <c r="H18" s="20"/>
      <c r="I18" s="20"/>
      <c r="J18" s="21"/>
    </row>
    <row r="19" customFormat="false" ht="15" hidden="false" customHeight="false" outlineLevel="0" collapsed="false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2024-03-22T14:05:37Z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