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<sst xmlns="http://schemas.openxmlformats.org/spreadsheetml/2006/main" count="43" uniqueCount="42">
  <si>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</si>
  <si>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</si>
  <si>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</si>
  <si>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</si>
  <si>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</si>
  <si>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</si>
  <si>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</si>
  <si>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</si>
  <si>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</si>
  <si>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</si>
  <si>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</si>
  <si>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</si>
  <si>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</si>
  <si>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</si>
  <si>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</si>
  <si>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</si>
  <si>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</si>
  <si>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</si>
  <si>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</si>
  <si>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</si>
  <si>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</si>
  <si>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</si>
  <si>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Хлеб-Сыр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</si>
  <si>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</si>
  <si>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</si>
  <si>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</si>
  <si>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</si>
  <si>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</si>
  <si>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Салат из моркови с зеленым горошком</t>
  </si>
  <si>
    <t xml:space="preserve">1 блюдо</t>
  </si>
  <si>
    <t xml:space="preserve">Борщ с капустой и картофелем</t>
  </si>
  <si>
    <t xml:space="preserve">2 блюдо</t>
  </si>
  <si>
    <t xml:space="preserve">401/422</t>
  </si>
  <si>
    <t xml:space="preserve">Печень тушеная с соусом сметанным</t>
  </si>
  <si>
    <t xml:space="preserve">гарнир</t>
  </si>
  <si>
    <t xml:space="preserve">Картофельное пюре </t>
  </si>
  <si>
    <t xml:space="preserve">сладкое</t>
  </si>
  <si>
    <t xml:space="preserve">Компот из ягодной смеси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</si>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</sst>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30" zoomScaleNormal="130" zoomScalePageLayoutView="100" workbookViewId="0">
      <selection pane="topLeft" activeCell="F17" activeCellId="0" sqref="F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313</v>
      </c>
      <c r="D4" s="11" t="s">
        <v>17</v>
      </c>
      <c r="E4" s="12" t="n">
        <v>150</v>
      </c>
      <c r="F4" s="13" t="n">
        <v>107.54</v>
      </c>
      <c r="G4" s="12" t="n">
        <v>362</v>
      </c>
      <c r="H4" s="12" t="n">
        <v>24</v>
      </c>
      <c r="I4" s="12" t="n">
        <v>25</v>
      </c>
      <c r="J4" s="14" t="n">
        <v>24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12.61</v>
      </c>
      <c r="G5" s="19" t="n">
        <v>81</v>
      </c>
      <c r="H5" s="19" t="n">
        <v>1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60+15</f>
        <v>75</v>
      </c>
      <c r="F6" s="20" t="n">
        <f aca="false">11.2+2.8</f>
        <v>14</v>
      </c>
      <c r="G6" s="19" t="n">
        <f aca="false">51+94</f>
        <v>145</v>
      </c>
      <c r="H6" s="19" t="n">
        <f aca="false">3+4</f>
        <v>7</v>
      </c>
      <c r="I6" s="19" t="n">
        <f aca="false">4.3+3</f>
        <v>7.3</v>
      </c>
      <c r="J6" s="21" t="n">
        <f aca="false">20</f>
        <v>20</v>
      </c>
    </row>
    <row r="7" customFormat="false" ht="15" hidden="false" customHeight="false" outlineLevel="0" collapsed="false">
      <c r="A7" s="15"/>
      <c r="B7" s="17" t="s">
        <v>23</v>
      </c>
      <c r="C7" s="17" t="n">
        <v>112</v>
      </c>
      <c r="D7" s="18" t="s">
        <v>24</v>
      </c>
      <c r="E7" s="19" t="n">
        <v>137</v>
      </c>
      <c r="F7" s="20" t="n">
        <v>24.93</v>
      </c>
      <c r="G7" s="19" t="n">
        <v>64</v>
      </c>
      <c r="H7" s="19" t="n">
        <v>1</v>
      </c>
      <c r="I7" s="19" t="n">
        <v>1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61</v>
      </c>
      <c r="D12" s="31" t="s">
        <v>28</v>
      </c>
      <c r="E12" s="30" t="n">
        <v>60</v>
      </c>
      <c r="F12" s="32" t="n">
        <v>17.55</v>
      </c>
      <c r="G12" s="33" t="n">
        <v>73</v>
      </c>
      <c r="H12" s="33" t="n">
        <v>1</v>
      </c>
      <c r="I12" s="33" t="n">
        <v>6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7" t="n">
        <v>212.5</v>
      </c>
      <c r="F13" s="20" t="n">
        <v>25.37</v>
      </c>
      <c r="G13" s="19" t="n">
        <v>76</v>
      </c>
      <c r="H13" s="19" t="n">
        <v>1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100</v>
      </c>
      <c r="F14" s="20" t="n">
        <v>63.22</v>
      </c>
      <c r="G14" s="19" t="n">
        <v>222</v>
      </c>
      <c r="H14" s="19" t="n">
        <v>14</v>
      </c>
      <c r="I14" s="19" t="n">
        <v>13</v>
      </c>
      <c r="J14" s="21" t="n">
        <v>8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30.72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17.55</v>
      </c>
      <c r="G16" s="19" t="n">
        <v>87</v>
      </c>
      <c r="H16" s="19" t="n">
        <v>0</v>
      </c>
      <c r="I16" s="19" t="n">
        <v>0</v>
      </c>
      <c r="J16" s="21" t="n">
        <v>22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2024-04-10T16:33:35Z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