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<sst xmlns="http://schemas.openxmlformats.org/spreadsheetml/2006/main" count="42" uniqueCount="42">
  <si>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</si>
  <si>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</si>
  <si>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</si>
  <si>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</si>
  <si>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</si>
  <si>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</si>
  <si>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</si>
  <si>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</si>
  <si>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</si>
  <si>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</si>
  <si>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</si>
  <si>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</si>
  <si>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</si>
  <si>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</si>
  <si>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</si>
  <si>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</si>
  <si>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</si>
  <si>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301/264</t>
  </si>
  <si>
    <t xml:space="preserve">Омлет натуральный-каша пшеничная</t>
  </si>
  <si>
    <t xml:space="preserve">гор.напиток</t>
  </si>
  <si>
    <t xml:space="preserve">Чай с сахаром</t>
  </si>
  <si>
    <t xml:space="preserve">хлеб</t>
  </si>
  <si>
    <t xml:space="preserve">108/105</t>
  </si>
  <si>
    <t xml:space="preserve">Хлеб-масло сливочное-сыр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</si>
  <si>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</si>
  <si>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</si>
  <si>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</si>
  <si>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</si>
  <si>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свеклы с зеленым горошком</t>
  </si>
  <si>
    <t xml:space="preserve">1 блюдо</t>
  </si>
  <si>
    <t xml:space="preserve">149/169</t>
  </si>
  <si>
    <t xml:space="preserve">Суп картофельный с фрикадельками</t>
  </si>
  <si>
    <t xml:space="preserve">2 блюдо</t>
  </si>
  <si>
    <t xml:space="preserve">Биточек мясной</t>
  </si>
  <si>
    <t xml:space="preserve">гарнир</t>
  </si>
  <si>
    <t xml:space="preserve">Капуста тушенная</t>
  </si>
  <si>
    <t xml:space="preserve">сладкое</t>
  </si>
  <si>
    <t xml:space="preserve">Компот из свежих 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</si>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</sst>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F17" activeCellId="0" sqref="F17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45411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f aca="false">75+150</f>
        <v>225</v>
      </c>
      <c r="F4" s="13" t="n">
        <f aca="false">39.87+17.97</f>
        <v>57.84</v>
      </c>
      <c r="G4" s="12" t="n">
        <f aca="false">123+213</f>
        <v>336</v>
      </c>
      <c r="H4" s="12" t="n">
        <f aca="false">6+6</f>
        <v>12</v>
      </c>
      <c r="I4" s="12" t="n">
        <f aca="false">9+7</f>
        <v>16</v>
      </c>
      <c r="J4" s="14" t="n">
        <f aca="false">2+27</f>
        <v>29</v>
      </c>
    </row>
    <row r="5" customFormat="false" ht="15" hidden="false" customHeight="false" outlineLevel="0" collapsed="false">
      <c r="A5" s="15"/>
      <c r="B5" s="16" t="s">
        <v>19</v>
      </c>
      <c r="C5" s="17" t="n">
        <v>493</v>
      </c>
      <c r="D5" s="18" t="s">
        <v>20</v>
      </c>
      <c r="E5" s="19" t="n">
        <f aca="false">200</f>
        <v>200</v>
      </c>
      <c r="F5" s="20" t="n">
        <v>3.07</v>
      </c>
      <c r="G5" s="19" t="n">
        <v>61</v>
      </c>
      <c r="H5" s="19" t="n">
        <v>0</v>
      </c>
      <c r="I5" s="19" t="n">
        <v>0</v>
      </c>
      <c r="J5" s="21" t="n">
        <v>15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f aca="false">50+10+15</f>
        <v>75</v>
      </c>
      <c r="F6" s="20" t="n">
        <f aca="false">3.49+8.36+11.55</f>
        <v>23.4</v>
      </c>
      <c r="G6" s="19" t="n">
        <f aca="false">118+75+51</f>
        <v>244</v>
      </c>
      <c r="H6" s="19" t="n">
        <f aca="false">4+4+12</f>
        <v>20</v>
      </c>
      <c r="I6" s="19" t="n">
        <f aca="false">1+8+4</f>
        <v>13</v>
      </c>
      <c r="J6" s="21" t="n">
        <f aca="false">25</f>
        <v>25</v>
      </c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24</v>
      </c>
      <c r="B9" s="28" t="s">
        <v>25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 t="n">
        <v>58</v>
      </c>
      <c r="D12" s="31" t="s">
        <v>28</v>
      </c>
      <c r="E12" s="32" t="n">
        <v>60</v>
      </c>
      <c r="F12" s="33" t="n">
        <v>15.51</v>
      </c>
      <c r="G12" s="32" t="n">
        <v>60</v>
      </c>
      <c r="H12" s="32" t="n">
        <v>1</v>
      </c>
      <c r="I12" s="32" t="n">
        <v>4</v>
      </c>
      <c r="J12" s="34" t="n">
        <v>4</v>
      </c>
    </row>
    <row r="13" customFormat="false" ht="15" hidden="false" customHeight="false" outlineLevel="0" collapsed="false">
      <c r="A13" s="15"/>
      <c r="B13" s="16" t="s">
        <v>29</v>
      </c>
      <c r="C13" s="17" t="s">
        <v>30</v>
      </c>
      <c r="D13" s="18" t="s">
        <v>31</v>
      </c>
      <c r="E13" s="19" t="n">
        <v>220</v>
      </c>
      <c r="F13" s="20" t="n">
        <v>35.48</v>
      </c>
      <c r="G13" s="19" t="n">
        <v>57</v>
      </c>
      <c r="H13" s="19" t="n">
        <v>13</v>
      </c>
      <c r="I13" s="19" t="n">
        <v>2</v>
      </c>
      <c r="J13" s="21" t="n">
        <v>23</v>
      </c>
    </row>
    <row r="14" customFormat="false" ht="15" hidden="false" customHeight="false" outlineLevel="0" collapsed="false">
      <c r="A14" s="15"/>
      <c r="B14" s="16" t="s">
        <v>32</v>
      </c>
      <c r="C14" s="17" t="n">
        <v>423</v>
      </c>
      <c r="D14" s="18" t="s">
        <v>33</v>
      </c>
      <c r="E14" s="19" t="n">
        <v>90</v>
      </c>
      <c r="F14" s="20" t="n">
        <v>55.05</v>
      </c>
      <c r="G14" s="19" t="n">
        <v>257</v>
      </c>
      <c r="H14" s="19" t="n">
        <v>16</v>
      </c>
      <c r="I14" s="19" t="n">
        <v>16</v>
      </c>
      <c r="J14" s="21" t="n">
        <v>13</v>
      </c>
    </row>
    <row r="15" customFormat="false" ht="15" hidden="false" customHeight="false" outlineLevel="0" collapsed="false">
      <c r="A15" s="15"/>
      <c r="B15" s="16" t="s">
        <v>34</v>
      </c>
      <c r="C15" s="17" t="n">
        <v>381</v>
      </c>
      <c r="D15" s="18" t="s">
        <v>35</v>
      </c>
      <c r="E15" s="19" t="n">
        <v>150</v>
      </c>
      <c r="F15" s="20" t="n">
        <v>32.78</v>
      </c>
      <c r="G15" s="19" t="n">
        <v>129</v>
      </c>
      <c r="H15" s="19" t="n">
        <v>6</v>
      </c>
      <c r="I15" s="19" t="n">
        <v>6</v>
      </c>
      <c r="J15" s="21" t="n">
        <v>6</v>
      </c>
    </row>
    <row r="16" customFormat="false" ht="15" hidden="false" customHeight="false" outlineLevel="0" collapsed="false">
      <c r="A16" s="15"/>
      <c r="B16" s="16" t="s">
        <v>36</v>
      </c>
      <c r="C16" s="17" t="n">
        <v>508</v>
      </c>
      <c r="D16" s="18" t="s">
        <v>37</v>
      </c>
      <c r="E16" s="19" t="n">
        <v>200</v>
      </c>
      <c r="F16" s="20" t="n">
        <v>11.5</v>
      </c>
      <c r="G16" s="19" t="n">
        <v>110</v>
      </c>
      <c r="H16" s="19" t="n">
        <v>1</v>
      </c>
      <c r="I16" s="19" t="n">
        <v>0</v>
      </c>
      <c r="J16" s="21" t="n">
        <v>27</v>
      </c>
    </row>
    <row r="17" customFormat="false" ht="15" hidden="false" customHeight="false" outlineLevel="0" collapsed="false">
      <c r="A17" s="15"/>
      <c r="B17" s="16" t="s">
        <v>38</v>
      </c>
      <c r="C17" s="17" t="s">
        <v>39</v>
      </c>
      <c r="D17" s="18" t="s">
        <v>40</v>
      </c>
      <c r="E17" s="19" t="n">
        <v>60</v>
      </c>
      <c r="F17" s="20" t="n">
        <v>3.51</v>
      </c>
      <c r="G17" s="19" t="n">
        <v>222</v>
      </c>
      <c r="H17" s="19" t="n">
        <v>8</v>
      </c>
      <c r="I17" s="19" t="n">
        <v>1</v>
      </c>
      <c r="J17" s="21" t="n">
        <v>46</v>
      </c>
    </row>
    <row r="18" customFormat="false" ht="15" hidden="false" customHeight="false" outlineLevel="0" collapsed="false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LibreOffice/7.6.5.2$Linux_X86_64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2024-04-29T09:36:01Z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