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/>
  <mc:AlternateContent xmlns:mc="http://schemas.openxmlformats.org/markup-compatibility/2006">
    <mc:Choice Requires="x15">
      <x15ac:absPath xmlns:x15ac="http://schemas.microsoft.com/office/spreadsheetml/2010/11/ac" url="C:\Users\KOTYA 2024\Downloads\"/>
    </mc:Choice>
  </mc:AlternateContent>
  <xr:revisionPtr revIDLastSave="0" documentId="13_ncr:1_{5133163F-9054-40D6-A38C-A3E8B24AAF99}" xr6:coauthVersionLast="45" xr6:coauthVersionMax="45" xr10:uidLastSave="{00000000-0000-0000-0000-000000000000}"/>
  <bookViews>
    <workbookView xWindow="3510" yWindow="3510" windowWidth="21600" windowHeight="11385" tabRatio="500" xr2:uid="{00000000-000D-0000-FFFF-FFFF00000000}"/>
  </bookViews>
  <sheets>
    <sheet name="1" sheetId="1" r:id="rId1"/>
  </sheet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6" i="1" l="1"/>
  <c r="J6" i="1"/>
  <c r="I6" i="1"/>
  <c r="H6" i="1"/>
  <c r="G6" i="1"/>
  <c r="E6" i="1"/>
</calcChain>
</file>

<file path=xl/sharedStrings.xml><?xml version="1.0" encoding="utf-8"?>
<sst xmlns="http://schemas.openxmlformats.org/spreadsheetml/2006/main" count="41" uniqueCount="41">
  <si>
    <t>Школа</t>
  </si>
  <si>
    <t>КГКОУ Школа 2</t>
  </si>
  <si>
    <t>Отд./корп</t>
  </si>
  <si>
    <t>43/2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</si>
  <si>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</si>
  <si>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</si>
  <si>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</si>
  <si>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</si>
  <si>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</si>
  <si>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</si>
  <si>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</si>
  <si>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</si>
  <si>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</si>
  <si>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</si>
  <si>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</si>
  <si>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</si>
  <si>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</si>
  <si>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овсяная вязкая</t>
  </si>
  <si>
    <t>гор.напиток</t>
  </si>
  <si>
    <t>Чай с молоком</t>
  </si>
  <si>
    <t>хлеб</t>
  </si>
  <si>
    <t>300/108/105</t>
  </si>
  <si>
    <t>Хлеб-Масло сливочное-Яйцо отварное</t>
  </si>
  <si>
    <t>Завтрак 2</t>
  </si>
  <si>
    <t>фрукты</t>
  </si>
  <si>
    <t>Обед</t>
  </si>
  <si>
    <t>закуска</t>
  </si>
  <si>
    <t>Салат из свежих огурцов</t>
  </si>
  <si>
    <t>1 блюдо</t>
  </si>
  <si>
    <t>Суп крестьянский с птицей</t>
  </si>
  <si>
    <t>2 блюдо</t>
  </si>
  <si>
    <t>Рыба тушеная в томате с овощами</t>
  </si>
  <si>
    <t>гарнир</t>
  </si>
  <si>
    <t>429/423</t>
  </si>
  <si>
    <t>Сложный гарнир</t>
  </si>
  <si>
    <t>сладкое</t>
  </si>
  <si>
    <t>Компот из смеси сухофруктов</t>
  </si>
  <si>
    <t>хлеб бел.</t>
  </si>
  <si>
    <t>108/109</t>
  </si>
  <si>
    <t>Хлеб ржано-пшеничный</t>
  </si>
  <si>
    <t>хлеб черн.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</si>
</sst>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2" borderId="1" xfId="0" applyFont="1" applyFill="1" applyBorder="1" applyAlignment="1" applyProtection="1">
      <protection locked="0"/>
    </xf>
    <xf numFmtId="0" fontId="0" fillId="0" borderId="0" xfId="0" applyAlignment="1" applyProtection="1"/>
    <xf numFmtId="49" fontId="0" fillId="2" borderId="1" xfId="0" applyNumberFormat="1" applyFont="1" applyFill="1" applyBorder="1" applyAlignment="1" applyProtection="1">
      <protection locked="0"/>
    </xf>
    <xf numFmtId="14" fontId="0" fillId="2" borderId="1" xfId="0" applyNumberFormat="1" applyFill="1" applyBorder="1" applyAlignment="1" applyProtection="1">
      <protection locked="0"/>
    </xf>
    <xf numFmtId="0" fontId="0" fillId="0" borderId="2" xfId="0" applyFont="1" applyBorder="1" applyAlignment="1" applyProtection="1">
      <alignment horizontal="center"/>
    </xf>
    <xf numFmtId="0" fontId="0" fillId="0" borderId="3" xfId="0" applyFont="1" applyBorder="1" applyAlignment="1" applyProtection="1">
      <alignment horizontal="center"/>
    </xf>
    <xf numFmtId="0" fontId="0" fillId="0" borderId="4" xfId="0" applyFont="1" applyBorder="1" applyAlignment="1" applyProtection="1">
      <alignment horizontal="center"/>
    </xf>
    <xf numFmtId="0" fontId="0" fillId="0" borderId="5" xfId="0" applyFont="1" applyBorder="1" applyAlignment="1" applyProtection="1"/>
    <xf numFmtId="0" fontId="0" fillId="0" borderId="6" xfId="0" applyFont="1" applyBorder="1" applyAlignment="1" applyProtection="1"/>
    <xf numFmtId="0" fontId="0" fillId="2" borderId="6" xfId="0" applyFill="1" applyBorder="1" applyAlignment="1" applyProtection="1"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protection locked="0"/>
    </xf>
    <xf numFmtId="2" fontId="0" fillId="2" borderId="6" xfId="0" applyNumberFormat="1" applyFill="1" applyBorder="1" applyAlignment="1" applyProtection="1">
      <protection locked="0"/>
    </xf>
    <xf numFmtId="1" fontId="0" fillId="2" borderId="7" xfId="0" applyNumberFormat="1" applyFill="1" applyBorder="1" applyAlignment="1" applyProtection="1">
      <protection locked="0"/>
    </xf>
    <xf numFmtId="0" fontId="0" fillId="0" borderId="8" xfId="0" applyBorder="1" applyAlignment="1" applyProtection="1"/>
    <xf numFmtId="0" fontId="0" fillId="0" borderId="1" xfId="0" applyFont="1" applyBorder="1" applyAlignment="1" applyProtection="1"/>
    <xf numFmtId="0" fontId="0" fillId="2" borderId="1" xfId="0" applyFill="1" applyBorder="1" applyAlignment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protection locked="0"/>
    </xf>
    <xf numFmtId="2" fontId="0" fillId="2" borderId="1" xfId="0" applyNumberFormat="1" applyFill="1" applyBorder="1" applyAlignment="1" applyProtection="1">
      <protection locked="0"/>
    </xf>
    <xf numFmtId="1" fontId="0" fillId="2" borderId="9" xfId="0" applyNumberFormat="1" applyFill="1" applyBorder="1" applyAlignment="1" applyProtection="1">
      <protection locked="0"/>
    </xf>
    <xf numFmtId="0" fontId="0" fillId="0" borderId="10" xfId="0" applyBorder="1" applyAlignment="1" applyProtection="1"/>
    <xf numFmtId="0" fontId="0" fillId="2" borderId="11" xfId="0" applyFill="1" applyBorder="1" applyAlignment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Alignment="1" applyProtection="1">
      <protection locked="0"/>
    </xf>
    <xf numFmtId="2" fontId="0" fillId="2" borderId="11" xfId="0" applyNumberFormat="1" applyFill="1" applyBorder="1" applyAlignment="1" applyProtection="1">
      <protection locked="0"/>
    </xf>
    <xf numFmtId="1" fontId="0" fillId="2" borderId="12" xfId="0" applyNumberFormat="1" applyFill="1" applyBorder="1" applyAlignment="1" applyProtection="1">
      <protection locked="0"/>
    </xf>
    <xf numFmtId="0" fontId="0" fillId="3" borderId="6" xfId="0" applyFont="1" applyFill="1" applyBorder="1" applyAlignment="1" applyProtection="1"/>
    <xf numFmtId="0" fontId="0" fillId="0" borderId="13" xfId="0" applyFont="1" applyBorder="1" applyAlignment="1" applyProtection="1"/>
    <xf numFmtId="0" fontId="0" fillId="2" borderId="13" xfId="0" applyFill="1" applyBorder="1" applyAlignment="1" applyProtection="1">
      <protection locked="0"/>
    </xf>
    <xf numFmtId="0" fontId="0" fillId="2" borderId="13" xfId="0" applyFont="1" applyFill="1" applyBorder="1" applyAlignment="1" applyProtection="1">
      <alignment wrapText="1"/>
      <protection locked="0"/>
    </xf>
    <xf numFmtId="2" fontId="0" fillId="2" borderId="13" xfId="0" applyNumberFormat="1" applyFill="1" applyBorder="1" applyAlignment="1" applyProtection="1">
      <protection locked="0"/>
    </xf>
    <xf numFmtId="1" fontId="0" fillId="2" borderId="13" xfId="0" applyNumberFormat="1" applyFill="1" applyBorder="1" applyAlignment="1" applyProtection="1">
      <protection locked="0"/>
    </xf>
    <xf numFmtId="1" fontId="0" fillId="2" borderId="14" xfId="0" applyNumberFormat="1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protection locked="0"/>
    </xf>
    <xf numFmtId="2" fontId="0" fillId="2" borderId="15" xfId="0" applyNumberFormat="1" applyFill="1" applyBorder="1" applyAlignment="1" applyProtection="1">
      <protection locked="0"/>
    </xf>
    <xf numFmtId="1" fontId="0" fillId="2" borderId="16" xfId="0" applyNumberForma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/>
        <a:ea typeface="DejaVu Sans"/>
        <a:cs typeface="DejaVu Sans"/>
      </a:majorFont>
      <a:minorFont>
        <a:latin typeface="Arial"/>
        <a:ea typeface="DejaVu Sans"/>
        <a:cs typeface="DejaVu Sans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0"/>
  <sheetViews>
    <sheetView showGridLines="0" showRowColHeaders="0" tabSelected="1" zoomScale="90" zoomScaleNormal="90" workbookViewId="0">
      <selection activeCell="E26" sqref="E26"/>
    </sheetView>
  </sheetViews>
  <sheetFormatPr defaultColWidth="8.7109375" defaultRowHeight="15" x14ac:dyDescent="0.25"/>
  <cols>
    <col min="1" max="1" width="12.140625" style="2" customWidth="1"/>
    <col min="2" max="2" width="11.5703125" style="2" customWidth="1"/>
    <col min="3" max="3" width="8" style="2" customWidth="1"/>
    <col min="4" max="4" width="41.5703125" style="2" customWidth="1"/>
    <col min="5" max="5" width="10.140625" style="2" customWidth="1"/>
    <col min="7" max="7" width="13.42578125" style="2" customWidth="1"/>
    <col min="8" max="8" width="7.7109375" style="2" customWidth="1"/>
    <col min="9" max="9" width="7.85546875" style="2" customWidth="1"/>
    <col min="10" max="10" width="10.42578125" style="2" customWidth="1"/>
  </cols>
  <sheetData>
    <row r="1" spans="1:10" x14ac:dyDescent="0.25">
      <c r="A1" s="2" t="s">
        <v>0</v>
      </c>
      <c r="B1" s="1" t="s">
        <v>1</v>
      </c>
      <c r="C1" s="1"/>
      <c r="D1" s="1"/>
      <c r="E1" s="2" t="s">
        <v>2</v>
      </c>
      <c r="F1" s="3" t="s">
        <v>3</v>
      </c>
      <c r="I1" s="2" t="s">
        <v>4</v>
      </c>
      <c r="J1" s="4">
        <v>45540</v>
      </c>
    </row>
    <row r="2" spans="1:10" ht="7.5" customHeight="1" x14ac:dyDescent="0.25"/>
    <row r="3" spans="1:10" x14ac:dyDescent="0.25">
      <c r="A3" s="5" t="s">
        <v>5</v>
      </c>
      <c r="B3" s="6" t="s">
        <v>6</v>
      </c>
      <c r="C3" s="6" t="s">
        <v>7</v>
      </c>
      <c r="D3" s="6" t="s">
        <v>8</v>
      </c>
      <c r="E3" s="6" t="s">
        <v>9</v>
      </c>
      <c r="F3" s="6" t="s">
        <v>10</v>
      </c>
      <c r="G3" s="6" t="s">
        <v>11</v>
      </c>
      <c r="H3" s="6" t="s">
        <v>12</v>
      </c>
      <c r="I3" s="6" t="s">
        <v>13</v>
      </c>
      <c r="J3" s="7" t="s">
        <v>14</v>
      </c>
    </row>
    <row r="4" spans="1:10" x14ac:dyDescent="0.25">
      <c r="A4" s="8" t="s">
        <v>15</v>
      </c>
      <c r="B4" s="9" t="s">
        <v>16</v>
      </c>
      <c r="C4" s="10">
        <v>266</v>
      </c>
      <c r="D4" s="11" t="s">
        <v>17</v>
      </c>
      <c r="E4" s="12">
        <v>200</v>
      </c>
      <c r="F4" s="13">
        <v>26.4</v>
      </c>
      <c r="G4" s="12">
        <v>228</v>
      </c>
      <c r="H4" s="12">
        <v>7</v>
      </c>
      <c r="I4" s="12">
        <v>9</v>
      </c>
      <c r="J4" s="14">
        <v>29</v>
      </c>
    </row>
    <row r="5" spans="1:10" x14ac:dyDescent="0.25">
      <c r="A5" s="15"/>
      <c r="B5" s="16" t="s">
        <v>18</v>
      </c>
      <c r="C5" s="17">
        <v>495</v>
      </c>
      <c r="D5" s="18" t="s">
        <v>19</v>
      </c>
      <c r="E5" s="19">
        <v>200</v>
      </c>
      <c r="F5" s="20">
        <v>12.61</v>
      </c>
      <c r="G5" s="19">
        <v>81</v>
      </c>
      <c r="H5" s="19">
        <v>2</v>
      </c>
      <c r="I5" s="19">
        <v>1</v>
      </c>
      <c r="J5" s="21">
        <v>16</v>
      </c>
    </row>
    <row r="6" spans="1:10" x14ac:dyDescent="0.25">
      <c r="A6" s="15"/>
      <c r="B6" s="16" t="s">
        <v>20</v>
      </c>
      <c r="C6" s="17" t="s">
        <v>21</v>
      </c>
      <c r="D6" s="18" t="s">
        <v>22</v>
      </c>
      <c r="E6" s="19">
        <f>15+60+60</f>
        <v>135</v>
      </c>
      <c r="F6" s="20">
        <f>16.55+3.5+18.9</f>
        <v>38.950000000000003</v>
      </c>
      <c r="G6" s="19">
        <f>112+117+63</f>
        <v>292</v>
      </c>
      <c r="H6" s="19">
        <f>4+5</f>
        <v>9</v>
      </c>
      <c r="I6" s="19">
        <f>12+5</f>
        <v>17</v>
      </c>
      <c r="J6" s="21">
        <f>0+25</f>
        <v>25</v>
      </c>
    </row>
    <row r="7" spans="1:10" x14ac:dyDescent="0.25">
      <c r="A7" s="15"/>
      <c r="B7" s="17"/>
      <c r="C7" s="17"/>
      <c r="D7" s="18"/>
      <c r="E7" s="19"/>
      <c r="F7" s="20"/>
      <c r="G7" s="19"/>
      <c r="H7" s="19"/>
      <c r="I7" s="19"/>
      <c r="J7" s="21"/>
    </row>
    <row r="8" spans="1:10" x14ac:dyDescent="0.25">
      <c r="A8" s="22"/>
      <c r="B8" s="23"/>
      <c r="C8" s="23"/>
      <c r="D8" s="24"/>
      <c r="E8" s="25"/>
      <c r="F8" s="26"/>
      <c r="G8" s="25"/>
      <c r="H8" s="25"/>
      <c r="I8" s="25"/>
      <c r="J8" s="27"/>
    </row>
    <row r="9" spans="1:10" x14ac:dyDescent="0.25">
      <c r="A9" s="8" t="s">
        <v>23</v>
      </c>
      <c r="B9" s="28" t="s">
        <v>24</v>
      </c>
      <c r="C9" s="10"/>
      <c r="D9" s="11"/>
      <c r="E9" s="12"/>
      <c r="F9" s="13"/>
      <c r="G9" s="12"/>
      <c r="H9" s="12"/>
      <c r="I9" s="12"/>
      <c r="J9" s="14"/>
    </row>
    <row r="10" spans="1:10" x14ac:dyDescent="0.25">
      <c r="A10" s="15"/>
      <c r="B10" s="17"/>
      <c r="C10" s="17"/>
      <c r="D10" s="18"/>
      <c r="E10" s="19"/>
      <c r="F10" s="20"/>
      <c r="G10" s="19"/>
      <c r="H10" s="19"/>
      <c r="I10" s="19"/>
      <c r="J10" s="21"/>
    </row>
    <row r="11" spans="1:10" x14ac:dyDescent="0.25">
      <c r="A11" s="22"/>
      <c r="B11" s="23"/>
      <c r="C11" s="23"/>
      <c r="D11" s="24"/>
      <c r="E11" s="25"/>
      <c r="F11" s="26"/>
      <c r="G11" s="25"/>
      <c r="H11" s="25"/>
      <c r="I11" s="25"/>
      <c r="J11" s="27"/>
    </row>
    <row r="12" spans="1:10" x14ac:dyDescent="0.25">
      <c r="A12" s="15" t="s">
        <v>25</v>
      </c>
      <c r="B12" s="29" t="s">
        <v>26</v>
      </c>
      <c r="C12" s="30">
        <v>17</v>
      </c>
      <c r="D12" s="31" t="s">
        <v>27</v>
      </c>
      <c r="E12" s="30">
        <v>60</v>
      </c>
      <c r="F12" s="32">
        <v>20.29</v>
      </c>
      <c r="G12" s="33">
        <v>67</v>
      </c>
      <c r="H12" s="33">
        <v>0.42</v>
      </c>
      <c r="I12" s="33">
        <v>6</v>
      </c>
      <c r="J12" s="34">
        <v>1</v>
      </c>
    </row>
    <row r="13" spans="1:10" x14ac:dyDescent="0.25">
      <c r="A13" s="15"/>
      <c r="B13" s="16" t="s">
        <v>28</v>
      </c>
      <c r="C13" s="17">
        <v>154</v>
      </c>
      <c r="D13" s="18" t="s">
        <v>29</v>
      </c>
      <c r="E13" s="17">
        <v>212.5</v>
      </c>
      <c r="F13" s="20">
        <v>20.55</v>
      </c>
      <c r="G13" s="19">
        <v>124</v>
      </c>
      <c r="H13" s="19">
        <v>5</v>
      </c>
      <c r="I13" s="19">
        <v>6</v>
      </c>
      <c r="J13" s="21">
        <v>12</v>
      </c>
    </row>
    <row r="14" spans="1:10" x14ac:dyDescent="0.25">
      <c r="A14" s="15"/>
      <c r="B14" s="16" t="s">
        <v>30</v>
      </c>
      <c r="C14" s="17">
        <v>343</v>
      </c>
      <c r="D14" s="18" t="s">
        <v>31</v>
      </c>
      <c r="E14" s="17">
        <v>140</v>
      </c>
      <c r="F14" s="20">
        <v>69.66</v>
      </c>
      <c r="G14" s="19">
        <v>134</v>
      </c>
      <c r="H14" s="19">
        <v>12</v>
      </c>
      <c r="I14" s="19">
        <v>7</v>
      </c>
      <c r="J14" s="21">
        <v>6</v>
      </c>
    </row>
    <row r="15" spans="1:10" x14ac:dyDescent="0.25">
      <c r="A15" s="15"/>
      <c r="B15" s="16" t="s">
        <v>32</v>
      </c>
      <c r="C15" s="17" t="s">
        <v>33</v>
      </c>
      <c r="D15" s="18" t="s">
        <v>34</v>
      </c>
      <c r="E15" s="17">
        <v>150</v>
      </c>
      <c r="F15" s="20">
        <v>38.590000000000003</v>
      </c>
      <c r="G15" s="19">
        <v>196</v>
      </c>
      <c r="H15" s="19">
        <v>4</v>
      </c>
      <c r="I15" s="19">
        <v>8</v>
      </c>
      <c r="J15" s="21">
        <v>25</v>
      </c>
    </row>
    <row r="16" spans="1:10" x14ac:dyDescent="0.25">
      <c r="A16" s="15"/>
      <c r="B16" s="16" t="s">
        <v>35</v>
      </c>
      <c r="C16" s="17">
        <v>508</v>
      </c>
      <c r="D16" s="18" t="s">
        <v>36</v>
      </c>
      <c r="E16" s="17">
        <v>200</v>
      </c>
      <c r="F16" s="20">
        <v>11.27</v>
      </c>
      <c r="G16" s="19">
        <v>110</v>
      </c>
      <c r="H16" s="19">
        <v>0.5</v>
      </c>
      <c r="I16" s="19">
        <v>0</v>
      </c>
      <c r="J16" s="21">
        <v>27</v>
      </c>
    </row>
    <row r="17" spans="1:10" x14ac:dyDescent="0.25">
      <c r="A17" s="15"/>
      <c r="B17" s="16" t="s">
        <v>37</v>
      </c>
      <c r="C17" s="17" t="s">
        <v>38</v>
      </c>
      <c r="D17" s="18" t="s">
        <v>39</v>
      </c>
      <c r="E17" s="17">
        <v>60</v>
      </c>
      <c r="F17" s="20">
        <v>3.5</v>
      </c>
      <c r="G17" s="19">
        <v>117</v>
      </c>
      <c r="H17" s="19">
        <v>4</v>
      </c>
      <c r="I17" s="19">
        <v>0.4</v>
      </c>
      <c r="J17" s="21">
        <v>25</v>
      </c>
    </row>
    <row r="18" spans="1:10" x14ac:dyDescent="0.25">
      <c r="A18" s="15"/>
      <c r="B18" s="16" t="s">
        <v>40</v>
      </c>
      <c r="C18" s="17"/>
      <c r="D18" s="18"/>
      <c r="E18" s="19"/>
      <c r="F18" s="20"/>
      <c r="G18" s="19"/>
      <c r="H18" s="19"/>
      <c r="I18" s="19"/>
      <c r="J18" s="21"/>
    </row>
    <row r="19" spans="1:10" x14ac:dyDescent="0.25">
      <c r="A19" s="15"/>
      <c r="B19" s="35"/>
      <c r="C19" s="35"/>
      <c r="D19" s="36"/>
      <c r="E19" s="37"/>
      <c r="F19" s="38"/>
      <c r="G19" s="37"/>
      <c r="H19" s="37"/>
      <c r="I19" s="37"/>
      <c r="J19" s="39"/>
    </row>
    <row r="20" spans="1:10" x14ac:dyDescent="0.25">
      <c r="A20" s="22"/>
      <c r="B20" s="23"/>
      <c r="C20" s="23"/>
      <c r="D20" s="24"/>
      <c r="E20" s="25"/>
      <c r="F20" s="26"/>
      <c r="G20" s="25"/>
      <c r="H20" s="25"/>
      <c r="I20" s="25"/>
      <c r="J20" s="27"/>
    </row>
  </sheetData>
  <sheetProtection sheet="1" objects="1" scenarios="1"/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44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KOTYA 2024</cp:lastModifiedBy>
  <cp:revision>8</cp:revision>
  <cp:lastPrinted>2021-05-18T10:32:40Z</cp:lastPrinted>
  <dcterms:created xsi:type="dcterms:W3CDTF">2015-06-05T18:19:34Z</dcterms:created>
  <dcterms:modified xsi:type="dcterms:W3CDTF">2024-09-05T05:07:12Z</dcterms:modified>
  <dc:language>ru-RU</dc:language>
</cp:coreProperties>
</file>