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OTYA 2024\Downloads\"/>
    </mc:Choice>
  </mc:AlternateContent>
  <xr:revisionPtr revIDLastSave="0" documentId="13_ncr:1_{5133163F-9054-40D6-A38C-A3E8B24AAF99}" xr6:coauthVersionLast="45" xr6:coauthVersionMax="45" xr10:uidLastSave="{00000000-0000-0000-0000-000000000000}"/>
  <bookViews>
    <workbookView xWindow="3510" yWindow="3510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<sst xmlns="http://schemas.openxmlformats.org/spreadsheetml/2006/main" count="41" uniqueCount="41">
  <si>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</si>
  <si>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</si>
  <si>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</si>
  <si>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</si>
  <si>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</si>
  <si>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</si>
  <si>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</si>
  <si>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</si>
  <si>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</si>
  <si>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</si>
  <si>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</si>
  <si>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</si>
  <si>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</si>
  <si>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</si>
  <si>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</si>
  <si>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</si>
  <si>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</si>
  <si>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</si>
  <si>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</si>
  <si>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</si>
  <si>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</si>
  <si>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</si>
  <si>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Хлеб-Масло сливочное-Яйцо отварное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</si>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</sst>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90" zoomScaleNormal="90" workbookViewId="0">
      <selection activeCell="E26" sqref="E26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45540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266</v>
      </c>
      <c r="D4" s="11" t="s">
        <v>17</v>
      </c>
      <c r="E4" s="12">
        <v>200</v>
      </c>
      <c r="F4" s="13">
        <v>26.4</v>
      </c>
      <c r="G4" s="12">
        <v>228</v>
      </c>
      <c r="H4" s="12">
        <v>7</v>
      </c>
      <c r="I4" s="12">
        <v>9</v>
      </c>
      <c r="J4" s="14">
        <v>29</v>
      </c>
    </row>
    <row r="5" spans="1:10" x14ac:dyDescent="0.25">
      <c r="A5" s="15"/>
      <c r="B5" s="16" t="s">
        <v>18</v>
      </c>
      <c r="C5" s="17">
        <v>495</v>
      </c>
      <c r="D5" s="18" t="s">
        <v>19</v>
      </c>
      <c r="E5" s="19">
        <v>200</v>
      </c>
      <c r="F5" s="20">
        <v>12.61</v>
      </c>
      <c r="G5" s="19">
        <v>81</v>
      </c>
      <c r="H5" s="19">
        <v>2</v>
      </c>
      <c r="I5" s="19">
        <v>1</v>
      </c>
      <c r="J5" s="21">
        <v>16</v>
      </c>
    </row>
    <row r="6" spans="1:10" x14ac:dyDescent="0.25">
      <c r="A6" s="15"/>
      <c r="B6" s="16" t="s">
        <v>20</v>
      </c>
      <c r="C6" s="17" t="s">
        <v>21</v>
      </c>
      <c r="D6" s="18" t="s">
        <v>22</v>
      </c>
      <c r="E6" s="19">
        <f>15+60+60</f>
        <v>135</v>
      </c>
      <c r="F6" s="20">
        <f>16.55+3.5+18.9</f>
        <v>38.950000000000003</v>
      </c>
      <c r="G6" s="19">
        <f>112+117+63</f>
        <v>292</v>
      </c>
      <c r="H6" s="19">
        <f>4+5</f>
        <v>9</v>
      </c>
      <c r="I6" s="19">
        <f>12+5</f>
        <v>17</v>
      </c>
      <c r="J6" s="21">
        <f>0+25</f>
        <v>25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25</v>
      </c>
      <c r="B12" s="29" t="s">
        <v>26</v>
      </c>
      <c r="C12" s="30">
        <v>17</v>
      </c>
      <c r="D12" s="31" t="s">
        <v>27</v>
      </c>
      <c r="E12" s="30">
        <v>60</v>
      </c>
      <c r="F12" s="32">
        <v>20.29</v>
      </c>
      <c r="G12" s="33">
        <v>67</v>
      </c>
      <c r="H12" s="33">
        <v>0.42</v>
      </c>
      <c r="I12" s="33">
        <v>6</v>
      </c>
      <c r="J12" s="34">
        <v>1</v>
      </c>
    </row>
    <row r="13" spans="1:10" x14ac:dyDescent="0.25">
      <c r="A13" s="15"/>
      <c r="B13" s="16" t="s">
        <v>28</v>
      </c>
      <c r="C13" s="17">
        <v>154</v>
      </c>
      <c r="D13" s="18" t="s">
        <v>29</v>
      </c>
      <c r="E13" s="17">
        <v>212.5</v>
      </c>
      <c r="F13" s="20">
        <v>20.55</v>
      </c>
      <c r="G13" s="19">
        <v>124</v>
      </c>
      <c r="H13" s="19">
        <v>5</v>
      </c>
      <c r="I13" s="19">
        <v>6</v>
      </c>
      <c r="J13" s="21">
        <v>12</v>
      </c>
    </row>
    <row r="14" spans="1:10" x14ac:dyDescent="0.25">
      <c r="A14" s="15"/>
      <c r="B14" s="16" t="s">
        <v>30</v>
      </c>
      <c r="C14" s="17">
        <v>343</v>
      </c>
      <c r="D14" s="18" t="s">
        <v>31</v>
      </c>
      <c r="E14" s="17">
        <v>140</v>
      </c>
      <c r="F14" s="20">
        <v>69.66</v>
      </c>
      <c r="G14" s="19">
        <v>134</v>
      </c>
      <c r="H14" s="19">
        <v>12</v>
      </c>
      <c r="I14" s="19">
        <v>7</v>
      </c>
      <c r="J14" s="21">
        <v>6</v>
      </c>
    </row>
    <row r="15" spans="1:10" x14ac:dyDescent="0.25">
      <c r="A15" s="15"/>
      <c r="B15" s="16" t="s">
        <v>32</v>
      </c>
      <c r="C15" s="17" t="s">
        <v>33</v>
      </c>
      <c r="D15" s="18" t="s">
        <v>34</v>
      </c>
      <c r="E15" s="17">
        <v>150</v>
      </c>
      <c r="F15" s="20">
        <v>38.590000000000003</v>
      </c>
      <c r="G15" s="19">
        <v>196</v>
      </c>
      <c r="H15" s="19">
        <v>4</v>
      </c>
      <c r="I15" s="19">
        <v>8</v>
      </c>
      <c r="J15" s="21">
        <v>25</v>
      </c>
    </row>
    <row r="16" spans="1:10" x14ac:dyDescent="0.25">
      <c r="A16" s="15"/>
      <c r="B16" s="16" t="s">
        <v>35</v>
      </c>
      <c r="C16" s="17">
        <v>508</v>
      </c>
      <c r="D16" s="18" t="s">
        <v>36</v>
      </c>
      <c r="E16" s="17">
        <v>200</v>
      </c>
      <c r="F16" s="20">
        <v>11.27</v>
      </c>
      <c r="G16" s="19">
        <v>110</v>
      </c>
      <c r="H16" s="19">
        <v>0.5</v>
      </c>
      <c r="I16" s="19">
        <v>0</v>
      </c>
      <c r="J16" s="21">
        <v>27</v>
      </c>
    </row>
    <row r="17" spans="1:10" x14ac:dyDescent="0.25">
      <c r="A17" s="15"/>
      <c r="B17" s="16" t="s">
        <v>37</v>
      </c>
      <c r="C17" s="17" t="s">
        <v>38</v>
      </c>
      <c r="D17" s="18" t="s">
        <v>39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KOTYA 2024</cp:lastModifiedBy>
  <cp:revision>8</cp:revision>
  <cp:lastPrinted>2021-05-18T10:32:40Z</cp:lastPrinted>
  <dcterms:created xsi:type="dcterms:W3CDTF">2015-06-05T18:19:34Z</dcterms:created>
  <dcterms:modified xsi:type="dcterms:W3CDTF">2024-09-05T05:07:12Z</dcterms:modified>
  <dc:language>ru-RU</dc:language>
</cp:coreProperties>
</file>