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Cайт школы\Питание 2024\ПО ТМ 9 24\"/>
    </mc:Choice>
  </mc:AlternateContent>
  <xr:revisionPtr revIDLastSave="0" documentId="8_{53AADDCC-6EA9-441B-A1C9-D2BA462A7312}" xr6:coauthVersionLast="45" xr6:coauthVersionMax="45" xr10:uidLastSave="{00000000-0000-0000-0000-000000000000}"/>
  <bookViews>
    <workbookView xWindow="-5220" yWindow="90" windowWidth="15375" windowHeight="7875" tabRatio="5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4" i="1" l="1"/>
  <c r="F6" i="1"/>
  <c r="F4" i="1"/>
  <c r="E5" i="1" l="1"/>
  <c r="E4" i="1"/>
</calcChain>
</file>

<file path=xl/sharedStrings.xml><?xml version="1.0" encoding="utf-8"?>
<sst xmlns="http://schemas.openxmlformats.org/spreadsheetml/2006/main" count="38" uniqueCount="38">
  <si>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</si>
  <si>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</si>
  <si>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</si>
  <si>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</si>
  <si>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</si>
  <si>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</si>
  <si>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</si>
  <si>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</si>
  <si>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</si>
  <si>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</si>
  <si>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</si>
  <si>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</si>
  <si>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</si>
  <si>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</si>
  <si>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</si>
  <si>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</si>
  <si>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</si>
  <si>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</si>
  <si>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Какао с молоком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</si>
  <si>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</si>
  <si>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</si>
  <si>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</si>
  <si>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</si>
  <si>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</si>
  <si>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</si>
  <si>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</si>
  <si>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Жаркое по домашнему</t>
  </si>
  <si>
    <t>гарнир</t>
  </si>
  <si>
    <t>хлеб бел.</t>
  </si>
  <si>
    <t>Хлеб ржано-пшеничный</t>
  </si>
  <si>
    <t>хлеб черн.</t>
  </si>
  <si>
    <t>Овощи порционные, Котлета рыбная с соусом, Рис припущенный</t>
  </si>
  <si>
    <t>Хлеб пшеничный, с маслом</t>
  </si>
  <si>
    <t>345,453,415</t>
  </si>
  <si>
    <t>Винегрет</t>
  </si>
  <si>
    <t>Суп лапша домашняя с курицей</t>
  </si>
  <si>
    <t>Сок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</si>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</sst>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topLeftCell="C1" zoomScale="80" zoomScaleNormal="80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39" t="s">
        <v>1</v>
      </c>
      <c r="C1" s="39"/>
      <c r="D1" s="39"/>
      <c r="E1" s="1" t="s">
        <v>2</v>
      </c>
      <c r="F1" s="2" t="s">
        <v>3</v>
      </c>
      <c r="I1" s="1" t="s">
        <v>4</v>
      </c>
      <c r="J1" s="3">
        <v>45720</v>
      </c>
    </row>
    <row r="2" spans="1:10" ht="7.5" customHeight="1" x14ac:dyDescent="0.25"/>
    <row r="3" spans="1:10" x14ac:dyDescent="0.2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30" x14ac:dyDescent="0.25">
      <c r="A4" s="7" t="s">
        <v>15</v>
      </c>
      <c r="B4" s="8" t="s">
        <v>16</v>
      </c>
      <c r="C4" s="9" t="s">
        <v>33</v>
      </c>
      <c r="D4" s="10" t="s">
        <v>31</v>
      </c>
      <c r="E4" s="11">
        <f>50+50+50+150</f>
        <v>300</v>
      </c>
      <c r="F4" s="12">
        <f>49.97+5.87+17.66+15.66</f>
        <v>89.16</v>
      </c>
      <c r="G4" s="11">
        <v>299.3</v>
      </c>
      <c r="H4" s="11">
        <v>11.49</v>
      </c>
      <c r="I4" s="11">
        <v>8.9149999999999991</v>
      </c>
      <c r="J4" s="13">
        <v>41.12</v>
      </c>
    </row>
    <row r="5" spans="1:10" x14ac:dyDescent="0.25">
      <c r="A5" s="14"/>
      <c r="B5" s="15" t="s">
        <v>17</v>
      </c>
      <c r="C5" s="16">
        <v>496</v>
      </c>
      <c r="D5" s="17" t="s">
        <v>18</v>
      </c>
      <c r="E5" s="18">
        <f>200</f>
        <v>200</v>
      </c>
      <c r="F5" s="19">
        <v>27.35</v>
      </c>
      <c r="G5" s="18">
        <v>144</v>
      </c>
      <c r="H5" s="18">
        <v>3.6</v>
      </c>
      <c r="I5" s="18">
        <v>3.3</v>
      </c>
      <c r="J5" s="20">
        <v>25</v>
      </c>
    </row>
    <row r="6" spans="1:10" x14ac:dyDescent="0.25">
      <c r="A6" s="14"/>
      <c r="B6" s="15" t="s">
        <v>19</v>
      </c>
      <c r="C6" s="16">
        <v>108.105</v>
      </c>
      <c r="D6" s="17" t="s">
        <v>32</v>
      </c>
      <c r="E6" s="18">
        <v>70</v>
      </c>
      <c r="F6" s="19">
        <f>3.5+11.5</f>
        <v>15</v>
      </c>
      <c r="G6" s="18">
        <v>215.8</v>
      </c>
      <c r="H6" s="18">
        <v>4.6100000000000003</v>
      </c>
      <c r="I6" s="18">
        <v>8.73</v>
      </c>
      <c r="J6" s="20">
        <v>29.6</v>
      </c>
    </row>
    <row r="7" spans="1:10" x14ac:dyDescent="0.25">
      <c r="A7" s="14"/>
      <c r="B7" s="16"/>
      <c r="C7" s="16"/>
      <c r="D7" s="17"/>
      <c r="E7" s="18"/>
      <c r="F7" s="19"/>
      <c r="G7" s="18"/>
      <c r="H7" s="18"/>
      <c r="I7" s="18"/>
      <c r="J7" s="20"/>
    </row>
    <row r="8" spans="1:10" x14ac:dyDescent="0.25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25">
      <c r="A9" s="7" t="s">
        <v>20</v>
      </c>
      <c r="B9" s="27" t="s">
        <v>21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25">
      <c r="A12" s="14" t="s">
        <v>22</v>
      </c>
      <c r="B12" s="28" t="s">
        <v>23</v>
      </c>
      <c r="C12" s="29">
        <v>76</v>
      </c>
      <c r="D12" s="30" t="s">
        <v>34</v>
      </c>
      <c r="E12" s="31">
        <v>60</v>
      </c>
      <c r="F12" s="32">
        <v>18.68</v>
      </c>
      <c r="G12" s="31">
        <v>78</v>
      </c>
      <c r="H12" s="31">
        <v>0.78</v>
      </c>
      <c r="I12" s="31">
        <v>8.9</v>
      </c>
      <c r="J12" s="33">
        <v>4.08</v>
      </c>
    </row>
    <row r="13" spans="1:10" x14ac:dyDescent="0.25">
      <c r="A13" s="14"/>
      <c r="B13" s="15" t="s">
        <v>24</v>
      </c>
      <c r="C13" s="16">
        <v>156</v>
      </c>
      <c r="D13" s="17" t="s">
        <v>35</v>
      </c>
      <c r="E13" s="18">
        <v>212.5</v>
      </c>
      <c r="F13" s="19">
        <v>15.8</v>
      </c>
      <c r="G13" s="18">
        <v>88.8</v>
      </c>
      <c r="H13" s="18">
        <v>2.04</v>
      </c>
      <c r="I13" s="18">
        <v>4.46</v>
      </c>
      <c r="J13" s="20">
        <v>11.12</v>
      </c>
    </row>
    <row r="14" spans="1:10" x14ac:dyDescent="0.25">
      <c r="A14" s="14"/>
      <c r="B14" s="15" t="s">
        <v>25</v>
      </c>
      <c r="C14" s="16">
        <v>369</v>
      </c>
      <c r="D14" s="17" t="s">
        <v>26</v>
      </c>
      <c r="E14" s="18">
        <v>220</v>
      </c>
      <c r="F14" s="19">
        <f>103.75+39.29</f>
        <v>143.04</v>
      </c>
      <c r="G14" s="18">
        <v>369</v>
      </c>
      <c r="H14" s="18">
        <v>26</v>
      </c>
      <c r="I14" s="18">
        <v>23.2</v>
      </c>
      <c r="J14" s="20">
        <v>16.600000000000001</v>
      </c>
    </row>
    <row r="15" spans="1:10" x14ac:dyDescent="0.25">
      <c r="A15" s="14"/>
      <c r="B15" s="15" t="s">
        <v>27</v>
      </c>
      <c r="C15" s="16"/>
      <c r="D15" s="17"/>
      <c r="E15" s="18"/>
      <c r="F15" s="19"/>
      <c r="G15" s="18"/>
      <c r="H15" s="18"/>
      <c r="I15" s="18"/>
      <c r="J15" s="20"/>
    </row>
    <row r="16" spans="1:10" x14ac:dyDescent="0.25">
      <c r="A16" s="14"/>
      <c r="B16" s="15" t="s">
        <v>37</v>
      </c>
      <c r="C16" s="16">
        <v>518</v>
      </c>
      <c r="D16" s="17" t="s">
        <v>36</v>
      </c>
      <c r="E16" s="18">
        <v>200</v>
      </c>
      <c r="F16" s="19">
        <v>12.5</v>
      </c>
      <c r="G16" s="18">
        <v>110</v>
      </c>
      <c r="H16" s="18">
        <v>1</v>
      </c>
      <c r="I16" s="18">
        <v>0</v>
      </c>
      <c r="J16" s="20">
        <v>0</v>
      </c>
    </row>
    <row r="17" spans="1:10" x14ac:dyDescent="0.25">
      <c r="A17" s="14"/>
      <c r="B17" s="15" t="s">
        <v>28</v>
      </c>
      <c r="C17" s="16">
        <v>108.10899999999999</v>
      </c>
      <c r="D17" s="17" t="s">
        <v>29</v>
      </c>
      <c r="E17" s="18">
        <v>60</v>
      </c>
      <c r="F17" s="19">
        <v>3.49</v>
      </c>
      <c r="G17" s="18">
        <v>141</v>
      </c>
      <c r="H17" s="18">
        <v>4.5599999999999996</v>
      </c>
      <c r="I17" s="18">
        <v>0.48</v>
      </c>
      <c r="J17" s="20">
        <v>29.52</v>
      </c>
    </row>
    <row r="18" spans="1:10" x14ac:dyDescent="0.25">
      <c r="A18" s="14"/>
      <c r="B18" s="15" t="s">
        <v>30</v>
      </c>
      <c r="C18" s="16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34"/>
      <c r="C19" s="34"/>
      <c r="D19" s="35"/>
      <c r="E19" s="36"/>
      <c r="F19" s="37"/>
      <c r="G19" s="36"/>
      <c r="H19" s="36"/>
      <c r="I19" s="36"/>
      <c r="J19" s="38"/>
    </row>
    <row r="20" spans="1:10" x14ac:dyDescent="0.25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9</cp:revision>
  <cp:lastPrinted>2021-05-18T10:32:40Z</cp:lastPrinted>
  <dcterms:created xsi:type="dcterms:W3CDTF">2015-06-05T18:19:34Z</dcterms:created>
  <dcterms:modified xsi:type="dcterms:W3CDTF">2025-03-02T23:41:09Z</dcterms:modified>
  <dc:language>ru-RU</dc:language>
</cp:coreProperties>
</file>