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OTYA 2024\Downloads\"/>
    </mc:Choice>
  </mc:AlternateContent>
  <xr:revisionPtr revIDLastSave="0" documentId="8_{C5A14A59-DEAA-496E-859C-48DB539E3172}" xr6:coauthVersionLast="45" xr6:coauthVersionMax="45" xr10:uidLastSave="{00000000-0000-0000-0000-000000000000}"/>
  <bookViews>
    <workbookView xWindow="3570" yWindow="705" windowWidth="21600" windowHeight="1138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" i="1" l="1"/>
  <c r="J6" i="1"/>
  <c r="I6" i="1"/>
  <c r="H6" i="1"/>
  <c r="G6" i="1"/>
  <c r="F6" i="1"/>
  <c r="E6" i="1"/>
  <c r="J4" i="1"/>
  <c r="I4" i="1"/>
  <c r="H4" i="1"/>
  <c r="F4" i="1"/>
  <c r="E4" i="1"/>
</calcChain>
</file>

<file path=xl/sharedStrings.xml><?xml version="1.0" encoding="utf-8"?>
<sst xmlns="http://schemas.openxmlformats.org/spreadsheetml/2006/main" count="32" uniqueCount="32">
  <si>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</si>
  <si>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</si>
  <si>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</si>
  <si>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</si>
  <si>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</si>
  <si>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</si>
  <si>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</si>
  <si>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</si>
  <si>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</si>
  <si>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</si>
  <si>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</si>
  <si>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</si>
  <si>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</si>
  <si>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</si>
  <si>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</si>
  <si>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</si>
  <si>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</si>
  <si>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</si>
  <si>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</si>
  <si>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</si>
  <si>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</si>
  <si>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</si>
  <si>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</si>
  <si>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</si>
  <si>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</si>
  <si>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</si>
  <si>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</si>
  <si>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</si>
  <si>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</si>
  <si>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Салат из свежих овощей, шницель мясной с соусом томатным с овощами, картофельное пюре</t>
  </si>
  <si>
    <t>Напиток ягодный</t>
  </si>
  <si>
    <t>Батон нарезной, масло сливочное, сыр, пирожное "Ночка"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</si>
</sst>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45901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45" x14ac:dyDescent="0.25">
      <c r="A4" s="7" t="s">
        <v>15</v>
      </c>
      <c r="B4" s="8" t="s">
        <v>16</v>
      </c>
      <c r="C4" s="9"/>
      <c r="D4" s="10" t="s">
        <v>29</v>
      </c>
      <c r="E4" s="11">
        <f>80+130+180</f>
        <v>390</v>
      </c>
      <c r="F4" s="12">
        <f>62.2+102.92+48.31</f>
        <v>213.43</v>
      </c>
      <c r="G4" s="11">
        <f>58+256+153</f>
        <v>467</v>
      </c>
      <c r="H4" s="11">
        <f>1+13+4</f>
        <v>18</v>
      </c>
      <c r="I4" s="11">
        <f>6+14+8</f>
        <v>28</v>
      </c>
      <c r="J4" s="13">
        <f>4+7+20</f>
        <v>31</v>
      </c>
    </row>
    <row r="5" spans="1:10" x14ac:dyDescent="0.25">
      <c r="A5" s="14"/>
      <c r="B5" s="15" t="s">
        <v>17</v>
      </c>
      <c r="C5" s="16"/>
      <c r="D5" s="17" t="s">
        <v>30</v>
      </c>
      <c r="E5" s="18">
        <v>200</v>
      </c>
      <c r="F5" s="19">
        <v>49.47</v>
      </c>
      <c r="G5" s="18">
        <v>96</v>
      </c>
      <c r="H5" s="18">
        <v>1</v>
      </c>
      <c r="I5" s="18">
        <v>0</v>
      </c>
      <c r="J5" s="20">
        <v>23</v>
      </c>
    </row>
    <row r="6" spans="1:10" ht="30" x14ac:dyDescent="0.25">
      <c r="A6" s="14"/>
      <c r="B6" s="15" t="s">
        <v>18</v>
      </c>
      <c r="C6" s="16"/>
      <c r="D6" s="17" t="s">
        <v>31</v>
      </c>
      <c r="E6" s="18">
        <f>50+10+15+80</f>
        <v>155</v>
      </c>
      <c r="F6" s="19">
        <f>9.6+15.69+21.81+60</f>
        <v>107.1</v>
      </c>
      <c r="G6" s="18">
        <f>131+75+51+229</f>
        <v>486</v>
      </c>
      <c r="H6" s="18">
        <f>4+0+4+4</f>
        <v>12</v>
      </c>
      <c r="I6" s="18">
        <f>1+8+4+5</f>
        <v>18</v>
      </c>
      <c r="J6" s="20">
        <f>26+0+0+45</f>
        <v>71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/>
      <c r="D12" s="30"/>
      <c r="E12" s="29"/>
      <c r="F12" s="31"/>
      <c r="G12" s="32"/>
      <c r="H12" s="32"/>
      <c r="I12" s="32"/>
      <c r="J12" s="33"/>
    </row>
    <row r="13" spans="1:10" x14ac:dyDescent="0.25">
      <c r="A13" s="14"/>
      <c r="B13" s="15" t="s">
        <v>23</v>
      </c>
      <c r="C13" s="16"/>
      <c r="D13" s="17"/>
      <c r="E13" s="16"/>
      <c r="F13" s="19"/>
      <c r="G13" s="18"/>
      <c r="H13" s="18"/>
      <c r="I13" s="18"/>
      <c r="J13" s="20"/>
    </row>
    <row r="14" spans="1:10" x14ac:dyDescent="0.25">
      <c r="A14" s="14"/>
      <c r="B14" s="15" t="s">
        <v>24</v>
      </c>
      <c r="C14" s="16"/>
      <c r="D14" s="17"/>
      <c r="E14" s="16"/>
      <c r="F14" s="19"/>
      <c r="G14" s="18"/>
      <c r="H14" s="18"/>
      <c r="I14" s="18"/>
      <c r="J14" s="20"/>
    </row>
    <row r="15" spans="1:10" x14ac:dyDescent="0.25">
      <c r="A15" s="14"/>
      <c r="B15" s="15" t="s">
        <v>25</v>
      </c>
      <c r="C15" s="16"/>
      <c r="D15" s="17"/>
      <c r="E15" s="16"/>
      <c r="F15" s="19"/>
      <c r="G15" s="18"/>
      <c r="H15" s="18"/>
      <c r="I15" s="18"/>
      <c r="J15" s="20"/>
    </row>
    <row r="16" spans="1:10" x14ac:dyDescent="0.25">
      <c r="A16" s="14"/>
      <c r="B16" s="15" t="s">
        <v>28</v>
      </c>
      <c r="C16" s="16"/>
      <c r="D16" s="17"/>
      <c r="E16" s="16"/>
      <c r="F16" s="19"/>
      <c r="G16" s="18"/>
      <c r="H16" s="18"/>
      <c r="I16" s="18"/>
      <c r="J16" s="20"/>
    </row>
    <row r="17" spans="1:10" x14ac:dyDescent="0.25">
      <c r="A17" s="14"/>
      <c r="B17" s="15" t="s">
        <v>26</v>
      </c>
      <c r="C17" s="16"/>
      <c r="D17" s="17"/>
      <c r="E17" s="16"/>
      <c r="F17" s="19"/>
      <c r="G17" s="18"/>
      <c r="H17" s="18"/>
      <c r="I17" s="18"/>
      <c r="J17" s="20"/>
    </row>
    <row r="18" spans="1:10" x14ac:dyDescent="0.25">
      <c r="A18" s="14"/>
      <c r="B18" s="15" t="s">
        <v>27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KOTYA 2024</cp:lastModifiedBy>
  <cp:revision>7</cp:revision>
  <cp:lastPrinted>2021-05-18T10:32:40Z</cp:lastPrinted>
  <dcterms:created xsi:type="dcterms:W3CDTF">2015-06-05T18:19:34Z</dcterms:created>
  <dcterms:modified xsi:type="dcterms:W3CDTF">2025-09-03T11:12:17Z</dcterms:modified>
  <dc:language>ru-RU</dc:language>
</cp:coreProperties>
</file>